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da.giorgadze\Desktop\"/>
    </mc:Choice>
  </mc:AlternateContent>
  <bookViews>
    <workbookView xWindow="0" yWindow="0" windowWidth="28800" windowHeight="12135"/>
  </bookViews>
  <sheets>
    <sheet name="მოცულობითი უწყისი" sheetId="3" r:id="rId1"/>
  </sheets>
  <definedNames>
    <definedName name="_xlnm.Print_Area" localSheetId="0">'მოცულობითი უწყისი'!$A$1:$D$27</definedName>
  </definedNames>
  <calcPr calcId="152511"/>
</workbook>
</file>

<file path=xl/calcChain.xml><?xml version="1.0" encoding="utf-8"?>
<calcChain xmlns="http://schemas.openxmlformats.org/spreadsheetml/2006/main">
  <c r="D10" i="3" l="1"/>
</calcChain>
</file>

<file path=xl/sharedStrings.xml><?xml version="1.0" encoding="utf-8"?>
<sst xmlns="http://schemas.openxmlformats.org/spreadsheetml/2006/main" count="41" uniqueCount="33">
  <si>
    <t>#</t>
  </si>
  <si>
    <t>ganz.</t>
  </si>
  <si>
    <t>jami</t>
  </si>
  <si>
    <t>s a m u S a o s</t>
  </si>
  <si>
    <t>dasaxeleba</t>
  </si>
  <si>
    <t>1'</t>
  </si>
  <si>
    <t xml:space="preserve"> jami</t>
  </si>
  <si>
    <t>zednadebi xarjebi %</t>
  </si>
  <si>
    <t>gegmiuri mogeba %</t>
  </si>
  <si>
    <t xml:space="preserve">gauTvaliswinebeli xarjebi </t>
  </si>
  <si>
    <t>dRg</t>
  </si>
  <si>
    <t>მ3</t>
  </si>
  <si>
    <t>ლარი</t>
  </si>
  <si>
    <r>
      <t xml:space="preserve">betoni m-300 </t>
    </r>
    <r>
      <rPr>
        <sz val="12"/>
        <rFont val="Cambria"/>
        <family val="1"/>
        <charset val="204"/>
        <scheme val="major"/>
      </rPr>
      <t>B-22,5</t>
    </r>
  </si>
  <si>
    <t>მ</t>
  </si>
  <si>
    <t>არმატურა დ-12  ა-3</t>
  </si>
  <si>
    <t>არმატურა დ-6  ა-1</t>
  </si>
  <si>
    <r>
      <t>m</t>
    </r>
    <r>
      <rPr>
        <b/>
        <vertAlign val="superscript"/>
        <sz val="12"/>
        <rFont val="AcadNusx"/>
      </rPr>
      <t>2</t>
    </r>
  </si>
  <si>
    <t>III კატ. გრუნტის დამუშავება ხელით ლენტური საძირკვლის მოსაწყობად 0,2*0,30*82მ</t>
  </si>
  <si>
    <t>გრუნტის ტრანსპორტირება 1კმ</t>
  </si>
  <si>
    <t>ტ</t>
  </si>
  <si>
    <t xml:space="preserve"> ლენტური საძირკვლის, ზეძირკვლის 0,8*0,2*82მ და კოლონების მოწყობა  0,3*0,2*1მ*38ც</t>
  </si>
  <si>
    <t>მილკვადრატი 40*40*2მმ</t>
  </si>
  <si>
    <t>მილკვადრატი 20*20*2მმ</t>
  </si>
  <si>
    <t>teritoriis SemoRobva mza seqciebiT ჭიშკრების ჩათვლით</t>
  </si>
  <si>
    <t>m</t>
  </si>
  <si>
    <t>ერთ.ფასი</t>
  </si>
  <si>
    <t>სულ</t>
  </si>
  <si>
    <t>ღირებულება</t>
  </si>
  <si>
    <t>მოცულობა</t>
  </si>
  <si>
    <t>%</t>
  </si>
  <si>
    <t>ვანის მუნიციპალიტეტი მუქედის ადმინისტრაციულ ერთეულში, ქვედა მუქედში სკვერის კეთილმოწყობის
მოცულობითი უწყისი</t>
  </si>
  <si>
    <t>სავარაუდო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</si>
</sst>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₽_-;\-* #,##0.00\ _₽_-;_-* &quot;-&quot;??\ _₽_-;_-@_-"/>
    <numFmt numFmtId="165" formatCode="_-* #,##0.00_р_._-;\-* #,##0.00_р_._-;_-* &quot;-&quot;??_р_._-;_-@_-"/>
    <numFmt numFmtId="166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b/>
      <sz val="12"/>
      <name val="AcadNusx"/>
    </font>
    <font>
      <sz val="12"/>
      <name val="AcadNusx"/>
    </font>
    <font>
      <sz val="12"/>
      <color theme="1"/>
      <name val="Calibri"/>
      <family val="2"/>
      <charset val="204"/>
      <scheme val="minor"/>
    </font>
    <font>
      <b/>
      <sz val="11"/>
      <name val="AcadNusx"/>
    </font>
    <font>
      <sz val="11"/>
      <name val="Calibri"/>
      <family val="2"/>
      <charset val="204"/>
      <scheme val="minor"/>
    </font>
    <font>
      <b/>
      <sz val="11"/>
      <name val="Sylfaen"/>
      <family val="1"/>
    </font>
    <font>
      <sz val="11"/>
      <name val="Sylfaen"/>
      <family val="1"/>
    </font>
    <font>
      <b/>
      <sz val="11"/>
      <color theme="1"/>
      <name val="Sylfaen"/>
      <family val="1"/>
    </font>
    <font>
      <sz val="11"/>
      <color rgb="FFFF0000"/>
      <name val="Sylfaen"/>
      <family val="2"/>
    </font>
    <font>
      <b/>
      <sz val="11"/>
      <name val="Sylfaen"/>
      <family val="1"/>
      <charset val="204"/>
    </font>
    <font>
      <sz val="12"/>
      <name val="Cambria"/>
      <family val="1"/>
      <charset val="204"/>
      <scheme val="major"/>
    </font>
    <font>
      <b/>
      <vertAlign val="superscript"/>
      <sz val="12"/>
      <name val="AcadNusx"/>
    </font>
    <font>
      <sz val="11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79">
    <xf numFmtId="0" fontId="0" fillId="0" borderId="0" xfId="0"/>
    <xf numFmtId="164" fontId="3" fillId="2" borderId="0" xfId="1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0" fillId="2" borderId="0" xfId="0" applyFill="1"/>
    <xf numFmtId="0" fontId="5" fillId="2" borderId="0" xfId="3" applyFont="1" applyFill="1" applyBorder="1" applyAlignment="1">
      <alignment horizontal="center"/>
    </xf>
    <xf numFmtId="0" fontId="6" fillId="2" borderId="0" xfId="0" applyFont="1" applyFill="1"/>
    <xf numFmtId="0" fontId="3" fillId="2" borderId="2" xfId="4" applyFont="1" applyFill="1" applyBorder="1" applyAlignment="1">
      <alignment horizontal="left" wrapText="1"/>
    </xf>
    <xf numFmtId="0" fontId="3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9" xfId="4" applyFont="1" applyFill="1" applyBorder="1" applyAlignment="1">
      <alignment horizontal="left" wrapText="1"/>
    </xf>
    <xf numFmtId="0" fontId="3" fillId="2" borderId="10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 wrapText="1"/>
    </xf>
    <xf numFmtId="165" fontId="7" fillId="2" borderId="10" xfId="3" applyNumberFormat="1" applyFont="1" applyFill="1" applyBorder="1" applyAlignment="1">
      <alignment horizontal="center"/>
    </xf>
    <xf numFmtId="0" fontId="7" fillId="2" borderId="10" xfId="3" applyFont="1" applyFill="1" applyBorder="1" applyAlignment="1">
      <alignment horizontal="center"/>
    </xf>
    <xf numFmtId="0" fontId="7" fillId="2" borderId="10" xfId="3" applyFont="1" applyFill="1" applyBorder="1" applyAlignment="1">
      <alignment horizontal="center" wrapText="1"/>
    </xf>
    <xf numFmtId="43" fontId="7" fillId="2" borderId="10" xfId="1" applyNumberFormat="1" applyFont="1" applyFill="1" applyBorder="1" applyAlignment="1">
      <alignment horizontal="center"/>
    </xf>
    <xf numFmtId="9" fontId="7" fillId="2" borderId="10" xfId="2" applyFont="1" applyFill="1" applyBorder="1" applyAlignment="1" applyProtection="1">
      <alignment horizontal="center"/>
      <protection locked="0"/>
    </xf>
    <xf numFmtId="2" fontId="7" fillId="2" borderId="10" xfId="1" applyNumberFormat="1" applyFont="1" applyFill="1" applyBorder="1" applyAlignment="1">
      <alignment horizontal="center"/>
    </xf>
    <xf numFmtId="9" fontId="7" fillId="2" borderId="10" xfId="3" applyNumberFormat="1" applyFont="1" applyFill="1" applyBorder="1" applyAlignment="1">
      <alignment horizontal="center"/>
    </xf>
    <xf numFmtId="2" fontId="7" fillId="2" borderId="10" xfId="3" applyNumberFormat="1" applyFont="1" applyFill="1" applyBorder="1" applyAlignment="1">
      <alignment horizontal="center"/>
    </xf>
    <xf numFmtId="0" fontId="3" fillId="2" borderId="10" xfId="3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 wrapText="1"/>
    </xf>
    <xf numFmtId="164" fontId="3" fillId="2" borderId="0" xfId="1" applyFont="1" applyFill="1" applyAlignment="1">
      <alignment horizontal="center"/>
    </xf>
    <xf numFmtId="0" fontId="3" fillId="2" borderId="0" xfId="3" applyFont="1" applyFill="1" applyAlignment="1">
      <alignment horizontal="center" wrapText="1"/>
    </xf>
    <xf numFmtId="0" fontId="3" fillId="2" borderId="0" xfId="3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ill="1"/>
    <xf numFmtId="0" fontId="5" fillId="0" borderId="10" xfId="5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0" fillId="0" borderId="10" xfId="0" applyFill="1" applyBorder="1"/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8" fillId="0" borderId="10" xfId="0" applyFont="1" applyFill="1" applyBorder="1" applyAlignment="1">
      <alignment horizontal="center" vertical="center"/>
    </xf>
    <xf numFmtId="0" fontId="13" fillId="2" borderId="10" xfId="5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5" fillId="0" borderId="10" xfId="5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5" fillId="0" borderId="10" xfId="5" applyNumberFormat="1" applyFont="1" applyBorder="1" applyAlignment="1">
      <alignment horizontal="center" vertical="center"/>
    </xf>
    <xf numFmtId="0" fontId="5" fillId="0" borderId="10" xfId="5" applyFont="1" applyBorder="1" applyAlignment="1">
      <alignment horizontal="left" vertical="top" wrapText="1"/>
    </xf>
    <xf numFmtId="0" fontId="3" fillId="2" borderId="0" xfId="3" applyFont="1" applyFill="1" applyAlignment="1">
      <alignment horizontal="center"/>
    </xf>
    <xf numFmtId="0" fontId="12" fillId="0" borderId="10" xfId="0" applyFont="1" applyFill="1" applyBorder="1"/>
    <xf numFmtId="0" fontId="12" fillId="0" borderId="10" xfId="0" applyFont="1" applyFill="1" applyBorder="1" applyAlignment="1">
      <alignment horizontal="center"/>
    </xf>
    <xf numFmtId="0" fontId="0" fillId="2" borderId="1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0" fillId="0" borderId="10" xfId="0" applyBorder="1"/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/>
    </xf>
    <xf numFmtId="0" fontId="3" fillId="2" borderId="8" xfId="3" applyFont="1" applyFill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 vertical="center"/>
    </xf>
    <xf numFmtId="164" fontId="3" fillId="2" borderId="5" xfId="1" applyFont="1" applyFill="1" applyBorder="1" applyAlignment="1">
      <alignment horizontal="center" vertical="center"/>
    </xf>
    <xf numFmtId="164" fontId="3" fillId="2" borderId="8" xfId="1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 vertical="center" wrapText="1"/>
    </xf>
    <xf numFmtId="0" fontId="3" fillId="2" borderId="9" xfId="3" applyFont="1" applyFill="1" applyBorder="1" applyAlignment="1">
      <alignment horizontal="center"/>
    </xf>
    <xf numFmtId="0" fontId="3" fillId="2" borderId="1" xfId="4" applyNumberFormat="1" applyFont="1" applyFill="1" applyBorder="1" applyAlignment="1">
      <alignment horizontal="center" vertical="center"/>
    </xf>
    <xf numFmtId="0" fontId="3" fillId="2" borderId="5" xfId="4" applyNumberFormat="1" applyFont="1" applyFill="1" applyBorder="1" applyAlignment="1">
      <alignment horizontal="center" vertical="center"/>
    </xf>
    <xf numFmtId="0" fontId="3" fillId="2" borderId="8" xfId="4" applyNumberFormat="1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center" vertical="center"/>
    </xf>
    <xf numFmtId="9" fontId="3" fillId="2" borderId="5" xfId="2" applyFont="1" applyFill="1" applyBorder="1" applyAlignment="1">
      <alignment horizontal="center" vertical="center"/>
    </xf>
    <xf numFmtId="9" fontId="3" fillId="2" borderId="8" xfId="2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10" xfId="3"/>
    <cellStyle name="Normal_gare wyalsadfenigagarini 2_SMSH2008-IIkv ." xfId="4"/>
    <cellStyle name="Percent" xfId="2" builtinId="5"/>
    <cellStyle name="Обычный_Лист1" xfId="5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81"/>
  <sheetViews>
    <sheetView tabSelected="1" zoomScaleNormal="100" zoomScaleSheetLayoutView="70" workbookViewId="0">
      <selection activeCell="J11" sqref="J11"/>
    </sheetView>
  </sheetViews>
  <sheetFormatPr defaultColWidth="9" defaultRowHeight="15" x14ac:dyDescent="0.25"/>
  <cols>
    <col min="1" max="1" width="4.5703125" style="3" customWidth="1"/>
    <col min="2" max="2" width="51.28515625" style="3" customWidth="1"/>
    <col min="3" max="3" width="9" style="3"/>
    <col min="4" max="4" width="14.85546875" style="3" customWidth="1"/>
    <col min="5" max="5" width="14.85546875" style="3" bestFit="1" customWidth="1"/>
    <col min="6" max="6" width="13.85546875" style="3" customWidth="1"/>
    <col min="7" max="16384" width="9" style="3"/>
  </cols>
  <sheetData>
    <row r="1" spans="1:12" ht="15.75" x14ac:dyDescent="0.3">
      <c r="A1" s="27"/>
      <c r="B1" s="27"/>
      <c r="C1" s="27"/>
      <c r="D1" s="27"/>
      <c r="E1" s="2"/>
      <c r="F1" s="2"/>
      <c r="G1" s="2"/>
      <c r="H1" s="2"/>
      <c r="I1" s="2"/>
      <c r="J1" s="2"/>
      <c r="K1" s="2"/>
      <c r="L1" s="2"/>
    </row>
    <row r="2" spans="1:12" s="5" customFormat="1" ht="51.75" customHeight="1" x14ac:dyDescent="0.3">
      <c r="A2" s="71" t="s">
        <v>31</v>
      </c>
      <c r="B2" s="71"/>
      <c r="C2" s="71"/>
      <c r="D2" s="71"/>
      <c r="E2" s="71"/>
      <c r="F2" s="71"/>
      <c r="G2" s="4"/>
      <c r="H2" s="4"/>
      <c r="I2" s="4"/>
      <c r="J2" s="4"/>
      <c r="K2" s="4"/>
      <c r="L2" s="4"/>
    </row>
    <row r="3" spans="1:12" ht="15.75" x14ac:dyDescent="0.3">
      <c r="A3" s="52"/>
      <c r="B3" s="27" t="s">
        <v>32</v>
      </c>
      <c r="C3" s="72">
        <v>9778</v>
      </c>
      <c r="D3" s="72"/>
      <c r="E3" s="72" t="s">
        <v>12</v>
      </c>
      <c r="F3" s="72"/>
      <c r="G3" s="2"/>
      <c r="H3" s="2"/>
      <c r="I3" s="2"/>
      <c r="J3" s="2"/>
      <c r="K3" s="2"/>
      <c r="L3" s="2"/>
    </row>
    <row r="4" spans="1:12" ht="15.75" x14ac:dyDescent="0.3">
      <c r="A4" s="73" t="s">
        <v>0</v>
      </c>
      <c r="B4" s="6"/>
      <c r="C4" s="76" t="s">
        <v>1</v>
      </c>
      <c r="D4" s="68" t="s">
        <v>29</v>
      </c>
      <c r="E4" s="64" t="s">
        <v>28</v>
      </c>
      <c r="F4" s="65"/>
      <c r="G4" s="2"/>
      <c r="H4" s="2"/>
      <c r="I4" s="2"/>
      <c r="J4" s="2"/>
      <c r="K4" s="2"/>
      <c r="L4" s="2"/>
    </row>
    <row r="5" spans="1:12" ht="15.75" x14ac:dyDescent="0.3">
      <c r="A5" s="74"/>
      <c r="B5" s="7" t="s">
        <v>3</v>
      </c>
      <c r="C5" s="77"/>
      <c r="D5" s="69"/>
      <c r="E5" s="66"/>
      <c r="F5" s="67"/>
      <c r="G5" s="2"/>
      <c r="H5" s="2"/>
      <c r="I5" s="2"/>
      <c r="J5" s="2"/>
      <c r="K5" s="2"/>
      <c r="L5" s="2"/>
    </row>
    <row r="6" spans="1:12" ht="15.75" x14ac:dyDescent="0.3">
      <c r="A6" s="74"/>
      <c r="B6" s="8" t="s">
        <v>4</v>
      </c>
      <c r="C6" s="77"/>
      <c r="D6" s="69"/>
      <c r="E6" s="62" t="s">
        <v>26</v>
      </c>
      <c r="F6" s="62" t="s">
        <v>27</v>
      </c>
      <c r="G6" s="2"/>
      <c r="H6" s="2"/>
      <c r="I6" s="2"/>
      <c r="J6" s="2"/>
      <c r="K6" s="2"/>
      <c r="L6" s="2"/>
    </row>
    <row r="7" spans="1:12" ht="15.75" x14ac:dyDescent="0.3">
      <c r="A7" s="75"/>
      <c r="B7" s="9"/>
      <c r="C7" s="78"/>
      <c r="D7" s="70"/>
      <c r="E7" s="63"/>
      <c r="F7" s="63"/>
      <c r="G7" s="2"/>
      <c r="H7" s="2"/>
      <c r="I7" s="2"/>
      <c r="J7" s="2"/>
      <c r="K7" s="2"/>
      <c r="L7" s="2"/>
    </row>
    <row r="8" spans="1:12" ht="15.75" x14ac:dyDescent="0.3">
      <c r="A8" s="10" t="s">
        <v>5</v>
      </c>
      <c r="B8" s="11">
        <v>2</v>
      </c>
      <c r="C8" s="10">
        <v>3</v>
      </c>
      <c r="D8" s="10">
        <v>4</v>
      </c>
      <c r="E8" s="20">
        <v>5</v>
      </c>
      <c r="F8" s="20">
        <v>6</v>
      </c>
      <c r="G8" s="2"/>
      <c r="H8" s="2"/>
      <c r="I8" s="2"/>
      <c r="J8" s="2"/>
      <c r="K8" s="2"/>
      <c r="L8" s="2"/>
    </row>
    <row r="9" spans="1:12" s="30" customFormat="1" ht="45" x14ac:dyDescent="0.25">
      <c r="A9" s="33">
        <v>1</v>
      </c>
      <c r="B9" s="35" t="s">
        <v>18</v>
      </c>
      <c r="C9" s="34" t="s">
        <v>11</v>
      </c>
      <c r="D9" s="36">
        <v>4.92</v>
      </c>
      <c r="E9" s="53"/>
      <c r="F9" s="53"/>
      <c r="G9" s="37"/>
    </row>
    <row r="10" spans="1:12" s="30" customFormat="1" x14ac:dyDescent="0.25">
      <c r="A10" s="48"/>
      <c r="B10" s="59" t="s">
        <v>19</v>
      </c>
      <c r="C10" s="60" t="s">
        <v>20</v>
      </c>
      <c r="D10" s="61">
        <f>D9*1.6</f>
        <v>7.8719999999999999</v>
      </c>
      <c r="E10" s="53"/>
      <c r="F10" s="53"/>
      <c r="G10" s="37"/>
    </row>
    <row r="11" spans="1:12" s="30" customFormat="1" ht="45" x14ac:dyDescent="0.25">
      <c r="A11" s="38">
        <v>2</v>
      </c>
      <c r="B11" s="39" t="s">
        <v>21</v>
      </c>
      <c r="C11" s="28" t="s">
        <v>11</v>
      </c>
      <c r="D11" s="28">
        <v>15.42</v>
      </c>
      <c r="E11" s="56"/>
      <c r="F11" s="57"/>
      <c r="G11" s="40"/>
    </row>
    <row r="12" spans="1:12" s="30" customFormat="1" ht="16.5" x14ac:dyDescent="0.3">
      <c r="A12" s="38"/>
      <c r="B12" s="32" t="s">
        <v>13</v>
      </c>
      <c r="C12" s="29" t="s">
        <v>11</v>
      </c>
      <c r="D12" s="29">
        <v>15.72</v>
      </c>
      <c r="E12" s="53"/>
      <c r="F12" s="53"/>
      <c r="G12" s="37"/>
    </row>
    <row r="13" spans="1:12" s="30" customFormat="1" x14ac:dyDescent="0.25">
      <c r="A13" s="38"/>
      <c r="B13" s="41" t="s">
        <v>15</v>
      </c>
      <c r="C13" s="42" t="s">
        <v>14</v>
      </c>
      <c r="D13" s="43">
        <v>600</v>
      </c>
      <c r="E13" s="54"/>
      <c r="F13" s="54"/>
      <c r="G13" s="44"/>
    </row>
    <row r="14" spans="1:12" s="30" customFormat="1" x14ac:dyDescent="0.25">
      <c r="A14" s="38"/>
      <c r="B14" s="41" t="s">
        <v>16</v>
      </c>
      <c r="C14" s="42" t="s">
        <v>14</v>
      </c>
      <c r="D14" s="43">
        <v>420</v>
      </c>
      <c r="E14" s="54"/>
      <c r="F14" s="54"/>
      <c r="G14" s="44"/>
    </row>
    <row r="15" spans="1:12" customFormat="1" ht="36" customHeight="1" x14ac:dyDescent="0.25">
      <c r="A15" s="31">
        <v>3</v>
      </c>
      <c r="B15" s="46" t="s">
        <v>24</v>
      </c>
      <c r="C15" s="47" t="s">
        <v>17</v>
      </c>
      <c r="D15" s="49">
        <v>81</v>
      </c>
      <c r="E15" s="58"/>
      <c r="F15" s="58"/>
    </row>
    <row r="16" spans="1:12" customFormat="1" ht="22.5" customHeight="1" x14ac:dyDescent="0.3">
      <c r="A16" s="45"/>
      <c r="B16" s="51" t="s">
        <v>22</v>
      </c>
      <c r="C16" s="31" t="s">
        <v>25</v>
      </c>
      <c r="D16" s="50">
        <v>81</v>
      </c>
      <c r="E16" s="58"/>
      <c r="F16" s="58"/>
    </row>
    <row r="17" spans="1:246" customFormat="1" ht="22.5" customHeight="1" x14ac:dyDescent="0.3">
      <c r="A17" s="45"/>
      <c r="B17" s="51" t="s">
        <v>23</v>
      </c>
      <c r="C17" s="31" t="s">
        <v>25</v>
      </c>
      <c r="D17" s="50">
        <v>554</v>
      </c>
      <c r="E17" s="58"/>
      <c r="F17" s="58"/>
    </row>
    <row r="18" spans="1:246" ht="15.75" x14ac:dyDescent="0.3">
      <c r="A18" s="12"/>
      <c r="B18" s="14" t="s">
        <v>6</v>
      </c>
      <c r="C18" s="13"/>
      <c r="D18" s="15"/>
      <c r="E18" s="55"/>
      <c r="F18" s="55"/>
    </row>
    <row r="19" spans="1:246" ht="15.75" x14ac:dyDescent="0.3">
      <c r="A19" s="13"/>
      <c r="B19" s="14" t="s">
        <v>7</v>
      </c>
      <c r="C19" s="16" t="s">
        <v>30</v>
      </c>
      <c r="D19" s="17"/>
      <c r="E19" s="55"/>
      <c r="F19" s="55"/>
    </row>
    <row r="20" spans="1:246" ht="15.75" x14ac:dyDescent="0.3">
      <c r="A20" s="13"/>
      <c r="B20" s="14" t="s">
        <v>2</v>
      </c>
      <c r="C20" s="13"/>
      <c r="D20" s="17"/>
      <c r="E20" s="55"/>
      <c r="F20" s="55"/>
    </row>
    <row r="21" spans="1:246" ht="15.75" x14ac:dyDescent="0.3">
      <c r="A21" s="13"/>
      <c r="B21" s="14" t="s">
        <v>8</v>
      </c>
      <c r="C21" s="16" t="s">
        <v>30</v>
      </c>
      <c r="D21" s="17"/>
      <c r="E21" s="55"/>
      <c r="F21" s="55"/>
    </row>
    <row r="22" spans="1:246" ht="15.75" x14ac:dyDescent="0.3">
      <c r="A22" s="13"/>
      <c r="B22" s="14" t="s">
        <v>6</v>
      </c>
      <c r="C22" s="13"/>
      <c r="D22" s="17"/>
      <c r="E22" s="55"/>
      <c r="F22" s="55"/>
    </row>
    <row r="23" spans="1:246" ht="15.75" x14ac:dyDescent="0.3">
      <c r="A23" s="13"/>
      <c r="B23" s="14" t="s">
        <v>9</v>
      </c>
      <c r="C23" s="18">
        <v>0.03</v>
      </c>
      <c r="D23" s="19"/>
      <c r="E23" s="55"/>
      <c r="F23" s="55"/>
    </row>
    <row r="24" spans="1:246" ht="15.75" x14ac:dyDescent="0.3">
      <c r="A24" s="13"/>
      <c r="B24" s="14" t="s">
        <v>2</v>
      </c>
      <c r="C24" s="13"/>
      <c r="D24" s="19"/>
      <c r="E24" s="55"/>
      <c r="F24" s="55"/>
    </row>
    <row r="25" spans="1:246" ht="15.75" x14ac:dyDescent="0.3">
      <c r="A25" s="13"/>
      <c r="B25" s="14" t="s">
        <v>10</v>
      </c>
      <c r="C25" s="18">
        <v>0.18</v>
      </c>
      <c r="D25" s="19"/>
      <c r="E25" s="55"/>
      <c r="F25" s="55"/>
    </row>
    <row r="26" spans="1:246" ht="15.75" x14ac:dyDescent="0.3">
      <c r="A26" s="13"/>
      <c r="B26" s="14" t="s">
        <v>2</v>
      </c>
      <c r="C26" s="13"/>
      <c r="D26" s="19"/>
      <c r="E26" s="55"/>
      <c r="F26" s="55"/>
    </row>
    <row r="27" spans="1:246" ht="15.75" x14ac:dyDescent="0.3">
      <c r="A27" s="21"/>
      <c r="B27" s="22"/>
      <c r="C27" s="23"/>
      <c r="D27" s="23"/>
    </row>
    <row r="28" spans="1:246" ht="15.75" x14ac:dyDescent="0.3">
      <c r="A28" s="21"/>
      <c r="B28" s="22"/>
      <c r="C28" s="23"/>
      <c r="D28" s="23"/>
    </row>
    <row r="29" spans="1:246" ht="15.75" x14ac:dyDescent="0.3">
      <c r="A29" s="21"/>
      <c r="B29" s="22"/>
      <c r="C29" s="23"/>
      <c r="D29" s="23"/>
    </row>
    <row r="30" spans="1:246" ht="15.75" x14ac:dyDescent="0.3">
      <c r="A30" s="21"/>
      <c r="B30" s="22"/>
      <c r="C30" s="23"/>
      <c r="D30" s="23"/>
    </row>
    <row r="31" spans="1:246" ht="15.75" x14ac:dyDescent="0.3">
      <c r="A31" s="21"/>
      <c r="B31" s="22"/>
      <c r="C31" s="23"/>
      <c r="D31" s="23"/>
    </row>
    <row r="32" spans="1:246" ht="15.75" x14ac:dyDescent="0.3">
      <c r="A32" s="21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</row>
    <row r="33" spans="1:246" ht="15.75" x14ac:dyDescent="0.3">
      <c r="A33" s="21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</row>
    <row r="34" spans="1:246" ht="15.75" x14ac:dyDescent="0.3">
      <c r="A34" s="21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</row>
    <row r="35" spans="1:246" ht="15.75" x14ac:dyDescent="0.3">
      <c r="A35" s="21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</row>
    <row r="36" spans="1:246" ht="15.75" x14ac:dyDescent="0.3">
      <c r="A36" s="21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</row>
    <row r="37" spans="1:246" ht="15.75" x14ac:dyDescent="0.3">
      <c r="A37" s="21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</row>
    <row r="38" spans="1:246" ht="15.75" x14ac:dyDescent="0.3">
      <c r="A38" s="21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</row>
    <row r="39" spans="1:246" ht="15.75" x14ac:dyDescent="0.3">
      <c r="A39" s="21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</row>
    <row r="40" spans="1:246" ht="15.75" x14ac:dyDescent="0.3">
      <c r="A40" s="21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</row>
    <row r="41" spans="1:246" ht="15.75" x14ac:dyDescent="0.3">
      <c r="A41" s="21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</row>
    <row r="42" spans="1:246" ht="15.75" x14ac:dyDescent="0.3">
      <c r="A42" s="21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</row>
    <row r="43" spans="1:246" ht="15.75" x14ac:dyDescent="0.3">
      <c r="A43" s="21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</row>
    <row r="44" spans="1:246" ht="15.75" x14ac:dyDescent="0.3">
      <c r="A44" s="21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</row>
    <row r="45" spans="1:246" ht="15.75" x14ac:dyDescent="0.3">
      <c r="A45" s="21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</row>
    <row r="46" spans="1:246" ht="15.75" x14ac:dyDescent="0.3">
      <c r="A46" s="21"/>
      <c r="B46" s="22"/>
      <c r="C46" s="23"/>
      <c r="D46" s="2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</row>
    <row r="47" spans="1:246" ht="15.75" x14ac:dyDescent="0.3">
      <c r="A47" s="21"/>
      <c r="B47" s="22"/>
      <c r="C47" s="23"/>
      <c r="D47" s="2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</row>
    <row r="48" spans="1:246" ht="15.75" x14ac:dyDescent="0.3">
      <c r="A48" s="21"/>
      <c r="B48" s="22"/>
      <c r="C48" s="23"/>
      <c r="D48" s="2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</row>
    <row r="49" spans="1:246" ht="15.75" x14ac:dyDescent="0.3">
      <c r="A49" s="21"/>
      <c r="B49" s="22"/>
      <c r="C49" s="23"/>
      <c r="D49" s="2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</row>
    <row r="50" spans="1:246" ht="15.75" x14ac:dyDescent="0.3">
      <c r="A50" s="21"/>
      <c r="B50" s="22"/>
      <c r="C50" s="23"/>
      <c r="D50" s="23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</row>
    <row r="51" spans="1:246" ht="15.75" x14ac:dyDescent="0.3">
      <c r="A51" s="21"/>
      <c r="B51" s="22"/>
      <c r="C51" s="23"/>
      <c r="D51" s="23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</row>
    <row r="52" spans="1:246" ht="15.75" x14ac:dyDescent="0.3">
      <c r="A52" s="21"/>
      <c r="B52" s="22"/>
      <c r="C52" s="23"/>
      <c r="D52" s="23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</row>
    <row r="53" spans="1:246" ht="15.75" x14ac:dyDescent="0.3">
      <c r="A53" s="21"/>
      <c r="B53" s="22"/>
      <c r="C53" s="23"/>
      <c r="D53" s="23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</row>
    <row r="54" spans="1:246" ht="15.75" x14ac:dyDescent="0.3">
      <c r="A54" s="21"/>
      <c r="B54" s="22"/>
      <c r="C54" s="23"/>
      <c r="D54" s="23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</row>
    <row r="55" spans="1:246" ht="15.75" x14ac:dyDescent="0.3">
      <c r="A55" s="21"/>
      <c r="B55" s="22"/>
      <c r="C55" s="23"/>
      <c r="D55" s="2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</row>
    <row r="56" spans="1:246" ht="15.75" x14ac:dyDescent="0.3">
      <c r="A56" s="21"/>
      <c r="B56" s="22"/>
      <c r="C56" s="23"/>
      <c r="D56" s="2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</row>
    <row r="57" spans="1:246" ht="15.75" x14ac:dyDescent="0.3">
      <c r="A57" s="21"/>
      <c r="B57" s="22"/>
      <c r="C57" s="23"/>
      <c r="D57" s="2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</row>
    <row r="58" spans="1:246" ht="15.75" x14ac:dyDescent="0.3">
      <c r="A58" s="21"/>
      <c r="B58" s="22"/>
      <c r="C58" s="23"/>
      <c r="D58" s="2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</row>
    <row r="59" spans="1:246" ht="15.75" x14ac:dyDescent="0.3">
      <c r="A59" s="21"/>
      <c r="B59" s="22"/>
      <c r="C59" s="23"/>
      <c r="D59" s="2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</row>
    <row r="60" spans="1:246" ht="15.75" x14ac:dyDescent="0.3">
      <c r="A60" s="21"/>
      <c r="B60" s="22"/>
      <c r="C60" s="23"/>
      <c r="D60" s="2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</row>
    <row r="61" spans="1:246" ht="15.75" x14ac:dyDescent="0.3">
      <c r="A61" s="21"/>
      <c r="B61" s="22"/>
      <c r="C61" s="23"/>
      <c r="D61" s="2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</row>
    <row r="62" spans="1:246" ht="15.75" x14ac:dyDescent="0.3">
      <c r="A62" s="21"/>
      <c r="B62" s="22"/>
      <c r="C62" s="23"/>
      <c r="D62" s="2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</row>
    <row r="63" spans="1:246" ht="15.75" x14ac:dyDescent="0.3">
      <c r="A63" s="2"/>
      <c r="B63" s="24"/>
      <c r="C63" s="27"/>
      <c r="D63" s="2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</row>
    <row r="64" spans="1:246" ht="15.75" x14ac:dyDescent="0.3">
      <c r="A64" s="2"/>
      <c r="B64" s="24"/>
      <c r="C64" s="27"/>
      <c r="D64" s="2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</row>
    <row r="65" spans="1:246" ht="15.75" x14ac:dyDescent="0.3">
      <c r="A65" s="2"/>
      <c r="B65" s="24"/>
      <c r="C65" s="27"/>
      <c r="D65" s="2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</row>
    <row r="66" spans="1:246" ht="15.75" x14ac:dyDescent="0.3">
      <c r="A66" s="2"/>
      <c r="B66" s="24"/>
      <c r="C66" s="27"/>
      <c r="D66" s="2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</row>
    <row r="67" spans="1:246" ht="15.75" x14ac:dyDescent="0.3">
      <c r="A67" s="2"/>
      <c r="B67" s="24"/>
      <c r="C67" s="2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</row>
    <row r="68" spans="1:246" ht="15.75" x14ac:dyDescent="0.3">
      <c r="A68" s="2"/>
      <c r="B68" s="24"/>
      <c r="C68" s="2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</row>
    <row r="69" spans="1:246" ht="15.75" x14ac:dyDescent="0.3">
      <c r="A69" s="2"/>
      <c r="B69" s="24"/>
      <c r="C69" s="2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</row>
    <row r="70" spans="1:246" ht="15.75" x14ac:dyDescent="0.3">
      <c r="A70" s="2"/>
      <c r="B70" s="24"/>
      <c r="C70" s="2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</row>
    <row r="71" spans="1:246" ht="15.75" x14ac:dyDescent="0.3">
      <c r="A71" s="2"/>
      <c r="B71" s="26"/>
      <c r="C71" s="27"/>
      <c r="D71" s="25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</row>
    <row r="72" spans="1:246" ht="15.75" x14ac:dyDescent="0.3">
      <c r="A72" s="2"/>
      <c r="B72" s="26"/>
      <c r="C72" s="27"/>
      <c r="D72" s="2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</row>
    <row r="73" spans="1:246" ht="15.75" x14ac:dyDescent="0.3">
      <c r="A73" s="27"/>
      <c r="B73" s="26"/>
      <c r="C73" s="27"/>
      <c r="D73" s="2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</row>
    <row r="74" spans="1:246" ht="15.75" x14ac:dyDescent="0.3">
      <c r="A74" s="27"/>
      <c r="B74" s="26"/>
      <c r="C74" s="27"/>
      <c r="D74" s="2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</row>
    <row r="75" spans="1:246" ht="15.75" x14ac:dyDescent="0.3">
      <c r="A75" s="27"/>
      <c r="B75" s="26"/>
      <c r="C75" s="27"/>
      <c r="D75" s="2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</row>
    <row r="76" spans="1:246" ht="15.75" x14ac:dyDescent="0.3">
      <c r="A76" s="27"/>
      <c r="B76" s="26"/>
      <c r="C76" s="27"/>
      <c r="D76" s="25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</row>
    <row r="77" spans="1:246" ht="15.75" x14ac:dyDescent="0.3">
      <c r="A77" s="27"/>
      <c r="B77" s="26"/>
      <c r="C77" s="27"/>
      <c r="D77" s="25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</row>
    <row r="78" spans="1:246" ht="15.75" x14ac:dyDescent="0.3">
      <c r="A78" s="27"/>
      <c r="B78" s="26"/>
      <c r="C78" s="27"/>
      <c r="D78" s="25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</row>
    <row r="79" spans="1:246" ht="15.75" x14ac:dyDescent="0.3">
      <c r="A79" s="27"/>
      <c r="B79" s="26"/>
      <c r="C79" s="27"/>
      <c r="D79" s="25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</row>
    <row r="80" spans="1:246" ht="15.75" x14ac:dyDescent="0.3">
      <c r="A80" s="27"/>
      <c r="B80" s="26"/>
      <c r="C80" s="27"/>
      <c r="D80" s="25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</row>
    <row r="81" spans="5:246" ht="15.75" x14ac:dyDescent="0.3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</row>
  </sheetData>
  <mergeCells count="9">
    <mergeCell ref="E6:E7"/>
    <mergeCell ref="F6:F7"/>
    <mergeCell ref="E4:F5"/>
    <mergeCell ref="D4:D7"/>
    <mergeCell ref="A2:F2"/>
    <mergeCell ref="C3:D3"/>
    <mergeCell ref="E3:F3"/>
    <mergeCell ref="A4:A7"/>
    <mergeCell ref="C4:C7"/>
  </mergeCells>
  <conditionalFormatting sqref="B44 A9:D10 A16:D17">
    <cfRule type="cellIs" dxfId="1" priority="19" stopIfTrue="1" operator="equal">
      <formula>8223.307275</formula>
    </cfRule>
  </conditionalFormatting>
  <conditionalFormatting sqref="A15">
    <cfRule type="cellIs" dxfId="0" priority="6" stopIfTrue="1" operator="equal">
      <formula>8223.307275</formula>
    </cfRule>
  </conditionalFormatting>
  <pageMargins left="0" right="0" top="0.94488188976377963" bottom="0" header="0" footer="0"/>
  <pageSetup paperSize="9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მოცულობითი უწყისი</vt:lpstr>
      <vt:lpstr>'მოცულობითი უწყისი'!Print_Area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Vanda Giorgadze</cp:lastModifiedBy>
  <dcterms:created xsi:type="dcterms:W3CDTF">2021-05-01T04:12:31Z</dcterms:created>
  <dcterms:modified xsi:type="dcterms:W3CDTF">2021-06-18T06:36:21Z</dcterms:modified>
</cp:coreProperties>
</file>