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E27" i="2" l="1"/>
  <c r="F27" i="2"/>
  <c r="D27" i="2"/>
</calcChain>
</file>

<file path=xl/sharedStrings.xml><?xml version="1.0" encoding="utf-8"?>
<sst xmlns="http://schemas.openxmlformats.org/spreadsheetml/2006/main" count="61" uniqueCount="57">
  <si>
    <t>ბორჯომი</t>
  </si>
  <si>
    <t>მანგლისი</t>
  </si>
  <si>
    <t>ხარაგაული</t>
  </si>
  <si>
    <t xml:space="preserve"> </t>
  </si>
  <si>
    <t>ახალციხე</t>
  </si>
  <si>
    <t>სოფ. აწყური</t>
  </si>
  <si>
    <t>სოფ. ქვაბისხევი</t>
  </si>
  <si>
    <t>2021 წელი (დაცული ტერიტორიების სააგენტო)</t>
  </si>
  <si>
    <t>სოფელი მარელისი</t>
  </si>
  <si>
    <t xml:space="preserve">სოფელი ვახანი  </t>
  </si>
  <si>
    <t>სტეფანწმინდა</t>
  </si>
  <si>
    <t>დედოფლისწყარო</t>
  </si>
  <si>
    <t>ლაგოდეხი</t>
  </si>
  <si>
    <t>დუშეთი</t>
  </si>
  <si>
    <t>ახმეტა</t>
  </si>
  <si>
    <t>საგარეჯო</t>
  </si>
  <si>
    <t xml:space="preserve"> მანგლისი                </t>
  </si>
  <si>
    <t>ქობულეთი</t>
  </si>
  <si>
    <t>ადმინისტრაცია</t>
  </si>
  <si>
    <t>საქონლის ტრანსპორტირების ადგილი (რაიონი/სოფელი)</t>
  </si>
  <si>
    <t>სოფელი გიორგიწმინდა</t>
  </si>
  <si>
    <t>სოფელი სპეროზა</t>
  </si>
  <si>
    <t>სოფელი მაწიმი</t>
  </si>
  <si>
    <t>ბუღა მოედანი - დედოფლისწყაროდან 70 კმ</t>
  </si>
  <si>
    <t>ჭაჭუნა - დედოფლისწყაროდან 50 km</t>
  </si>
  <si>
    <t>სოფელი სნო</t>
  </si>
  <si>
    <t>სოფელი აჩხოტი</t>
  </si>
  <si>
    <t>სოფელი არშა</t>
  </si>
  <si>
    <t xml:space="preserve"> სოფელი ხანი    </t>
  </si>
  <si>
    <t xml:space="preserve">   ბაღდათი          </t>
  </si>
  <si>
    <t xml:space="preserve">სოფელი ზვარე  </t>
  </si>
  <si>
    <t xml:space="preserve"> ხარაგაული</t>
  </si>
  <si>
    <t xml:space="preserve">სოფელი ხიდარი </t>
  </si>
  <si>
    <t>ქვამარილი (კგ)</t>
  </si>
  <si>
    <t>სოფელი ცხემვანი</t>
  </si>
  <si>
    <t xml:space="preserve">ლანჩხუთი </t>
  </si>
  <si>
    <t>აბაშა</t>
  </si>
  <si>
    <t xml:space="preserve">  სოფელი ანჯერი</t>
  </si>
  <si>
    <t xml:space="preserve">სოფელი გვიმბალაური             </t>
  </si>
  <si>
    <t>სოფელი არხოტი</t>
  </si>
  <si>
    <t xml:space="preserve">სოფელი უკანა ფშავი </t>
  </si>
  <si>
    <t xml:space="preserve">სოფელი მუცო    </t>
  </si>
  <si>
    <t xml:space="preserve">სოფელი შატილი    </t>
  </si>
  <si>
    <t xml:space="preserve">სოფელი არხოტი </t>
  </si>
  <si>
    <t xml:space="preserve">ყაზბეგი 5242; </t>
  </si>
  <si>
    <t>თუშეთი 5292;</t>
  </si>
  <si>
    <t>მარიამჯვარი 5164;</t>
  </si>
  <si>
    <t xml:space="preserve">ჭაჭუნა 5086; </t>
  </si>
  <si>
    <t>ალგეთი 5113;</t>
  </si>
  <si>
    <t xml:space="preserve">ფშავ-ხევსურეთი 5138; 5170; N                  </t>
  </si>
  <si>
    <t xml:space="preserve">ლაგოდეხი 5151; 5148;                 </t>
  </si>
  <si>
    <t>კოლხეთი 5413;</t>
  </si>
  <si>
    <t>კინტრიში 5101;</t>
  </si>
  <si>
    <t xml:space="preserve">ბორჯომ-ხარაგაული 5174; 5439; </t>
  </si>
  <si>
    <t>ვაშლოვანი 5273;</t>
  </si>
  <si>
    <t>თივა (კგ)</t>
  </si>
  <si>
    <t>ქერი (კგ)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</si>
</sst>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b/>
      <sz val="9"/>
      <color theme="1"/>
      <name val="AcadNusx"/>
    </font>
    <font>
      <sz val="9"/>
      <color theme="1"/>
      <name val="AcadNusx"/>
    </font>
    <font>
      <b/>
      <sz val="10"/>
      <color theme="1"/>
      <name val="AcadNusx"/>
    </font>
    <font>
      <b/>
      <sz val="10"/>
      <name val="AcadNusx"/>
    </font>
    <font>
      <b/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b/>
      <sz val="9"/>
      <color rgb="FFFF0000"/>
      <name val="Sylfaen"/>
      <family val="1"/>
    </font>
    <font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I27" sqref="I27"/>
    </sheetView>
  </sheetViews>
  <sheetFormatPr defaultRowHeight="13.5" x14ac:dyDescent="0.25"/>
  <cols>
    <col min="1" max="1" width="38.42578125" style="4" customWidth="1"/>
    <col min="2" max="2" width="23.7109375" style="1" customWidth="1"/>
    <col min="3" max="3" width="37.42578125" style="1" customWidth="1"/>
    <col min="4" max="5" width="10.42578125" style="1" customWidth="1"/>
    <col min="6" max="6" width="11" style="1" customWidth="1"/>
    <col min="7" max="16384" width="9.140625" style="1"/>
  </cols>
  <sheetData>
    <row r="1" spans="1:6" ht="38.25" customHeight="1" x14ac:dyDescent="0.25">
      <c r="A1" s="14" t="s">
        <v>7</v>
      </c>
      <c r="B1" s="15"/>
      <c r="C1" s="15"/>
      <c r="D1" s="15"/>
      <c r="E1" s="15"/>
      <c r="F1" s="15"/>
    </row>
    <row r="2" spans="1:6" s="2" customFormat="1" ht="25.5" x14ac:dyDescent="0.25">
      <c r="A2" s="6" t="s">
        <v>18</v>
      </c>
      <c r="B2" s="22" t="s">
        <v>19</v>
      </c>
      <c r="C2" s="23"/>
      <c r="D2" s="6" t="s">
        <v>56</v>
      </c>
      <c r="E2" s="6" t="s">
        <v>55</v>
      </c>
      <c r="F2" s="6" t="s">
        <v>33</v>
      </c>
    </row>
    <row r="3" spans="1:6" s="3" customFormat="1" ht="12.75" customHeight="1" x14ac:dyDescent="0.25">
      <c r="A3" s="17" t="s">
        <v>53</v>
      </c>
      <c r="B3" s="7" t="s">
        <v>0</v>
      </c>
      <c r="C3" s="7" t="s">
        <v>6</v>
      </c>
      <c r="D3" s="6">
        <v>151</v>
      </c>
      <c r="E3" s="6">
        <v>1510</v>
      </c>
      <c r="F3" s="6">
        <v>555</v>
      </c>
    </row>
    <row r="4" spans="1:6" s="3" customFormat="1" ht="12.75" x14ac:dyDescent="0.25">
      <c r="A4" s="17"/>
      <c r="B4" s="6" t="s">
        <v>4</v>
      </c>
      <c r="C4" s="6" t="s">
        <v>5</v>
      </c>
      <c r="D4" s="6">
        <v>755</v>
      </c>
      <c r="E4" s="6">
        <v>7550</v>
      </c>
      <c r="F4" s="6"/>
    </row>
    <row r="5" spans="1:6" s="3" customFormat="1" ht="12.75" x14ac:dyDescent="0.25">
      <c r="A5" s="17"/>
      <c r="B5" s="6" t="s">
        <v>2</v>
      </c>
      <c r="C5" s="6" t="s">
        <v>8</v>
      </c>
      <c r="D5" s="8">
        <v>906</v>
      </c>
      <c r="E5" s="8">
        <v>9060</v>
      </c>
      <c r="F5" s="6"/>
    </row>
    <row r="6" spans="1:6" s="3" customFormat="1" ht="12.75" x14ac:dyDescent="0.25">
      <c r="A6" s="17"/>
      <c r="B6" s="6" t="s">
        <v>2</v>
      </c>
      <c r="C6" s="8" t="s">
        <v>9</v>
      </c>
      <c r="D6" s="8">
        <v>302</v>
      </c>
      <c r="E6" s="8">
        <v>3020</v>
      </c>
      <c r="F6" s="6"/>
    </row>
    <row r="7" spans="1:6" s="3" customFormat="1" ht="12.75" x14ac:dyDescent="0.25">
      <c r="A7" s="17"/>
      <c r="B7" s="6" t="s">
        <v>29</v>
      </c>
      <c r="C7" s="8" t="s">
        <v>28</v>
      </c>
      <c r="D7" s="8">
        <v>302</v>
      </c>
      <c r="E7" s="8">
        <v>3020</v>
      </c>
      <c r="F7" s="6"/>
    </row>
    <row r="8" spans="1:6" s="3" customFormat="1" ht="12.75" x14ac:dyDescent="0.25">
      <c r="A8" s="17"/>
      <c r="B8" s="6" t="s">
        <v>31</v>
      </c>
      <c r="C8" s="8" t="s">
        <v>30</v>
      </c>
      <c r="D8" s="8">
        <v>302</v>
      </c>
      <c r="E8" s="8">
        <v>3020</v>
      </c>
      <c r="F8" s="6"/>
    </row>
    <row r="9" spans="1:6" s="3" customFormat="1" ht="14.25" customHeight="1" x14ac:dyDescent="0.25">
      <c r="A9" s="18"/>
      <c r="B9" s="6" t="s">
        <v>2</v>
      </c>
      <c r="C9" s="6" t="s">
        <v>32</v>
      </c>
      <c r="D9" s="8">
        <v>755</v>
      </c>
      <c r="E9" s="8">
        <v>7550</v>
      </c>
      <c r="F9" s="6"/>
    </row>
    <row r="10" spans="1:6" s="3" customFormat="1" ht="12.75" customHeight="1" x14ac:dyDescent="0.25">
      <c r="A10" s="16" t="s">
        <v>44</v>
      </c>
      <c r="B10" s="26" t="s">
        <v>10</v>
      </c>
      <c r="C10" s="6" t="s">
        <v>25</v>
      </c>
      <c r="D10" s="6">
        <v>360</v>
      </c>
      <c r="E10" s="6">
        <v>3600</v>
      </c>
      <c r="F10" s="9"/>
    </row>
    <row r="11" spans="1:6" s="3" customFormat="1" ht="12.75" x14ac:dyDescent="0.25">
      <c r="A11" s="24"/>
      <c r="B11" s="21"/>
      <c r="C11" s="6" t="s">
        <v>26</v>
      </c>
      <c r="D11" s="6">
        <v>180</v>
      </c>
      <c r="E11" s="6">
        <v>1800</v>
      </c>
      <c r="F11" s="9"/>
    </row>
    <row r="12" spans="1:6" s="3" customFormat="1" ht="12.75" x14ac:dyDescent="0.25">
      <c r="A12" s="25"/>
      <c r="B12" s="20"/>
      <c r="C12" s="6" t="s">
        <v>27</v>
      </c>
      <c r="D12" s="6">
        <v>360</v>
      </c>
      <c r="E12" s="6">
        <v>3600</v>
      </c>
      <c r="F12" s="9"/>
    </row>
    <row r="13" spans="1:6" s="3" customFormat="1" ht="12.75" x14ac:dyDescent="0.25">
      <c r="A13" s="6" t="s">
        <v>52</v>
      </c>
      <c r="B13" s="6" t="s">
        <v>17</v>
      </c>
      <c r="C13" s="6" t="s">
        <v>34</v>
      </c>
      <c r="D13" s="6">
        <v>240</v>
      </c>
      <c r="E13" s="6">
        <v>2400</v>
      </c>
      <c r="F13" s="9"/>
    </row>
    <row r="14" spans="1:6" s="3" customFormat="1" ht="17.25" customHeight="1" x14ac:dyDescent="0.25">
      <c r="A14" s="16" t="s">
        <v>51</v>
      </c>
      <c r="B14" s="6" t="s">
        <v>35</v>
      </c>
      <c r="C14" s="6" t="s">
        <v>38</v>
      </c>
      <c r="D14" s="6">
        <v>360</v>
      </c>
      <c r="E14" s="6">
        <v>3600</v>
      </c>
      <c r="F14" s="9"/>
    </row>
    <row r="15" spans="1:6" s="3" customFormat="1" ht="17.25" customHeight="1" x14ac:dyDescent="0.25">
      <c r="A15" s="27"/>
      <c r="B15" s="8" t="s">
        <v>36</v>
      </c>
      <c r="C15" s="8" t="s">
        <v>37</v>
      </c>
      <c r="D15" s="8">
        <v>180</v>
      </c>
      <c r="E15" s="8">
        <v>1800</v>
      </c>
      <c r="F15" s="9"/>
    </row>
    <row r="16" spans="1:6" s="3" customFormat="1" ht="27" customHeight="1" x14ac:dyDescent="0.25">
      <c r="A16" s="6" t="s">
        <v>50</v>
      </c>
      <c r="B16" s="6" t="s">
        <v>12</v>
      </c>
      <c r="C16" s="6" t="s">
        <v>22</v>
      </c>
      <c r="D16" s="6">
        <v>1820</v>
      </c>
      <c r="E16" s="6">
        <v>18200</v>
      </c>
      <c r="F16" s="6">
        <v>180</v>
      </c>
    </row>
    <row r="17" spans="1:6" s="3" customFormat="1" ht="18.75" customHeight="1" x14ac:dyDescent="0.25">
      <c r="A17" s="16" t="s">
        <v>49</v>
      </c>
      <c r="B17" s="16" t="s">
        <v>13</v>
      </c>
      <c r="C17" s="6" t="s">
        <v>39</v>
      </c>
      <c r="D17" s="6">
        <v>240</v>
      </c>
      <c r="E17" s="6">
        <v>2400</v>
      </c>
      <c r="F17" s="6"/>
    </row>
    <row r="18" spans="1:6" s="3" customFormat="1" ht="18.75" customHeight="1" x14ac:dyDescent="0.25">
      <c r="A18" s="17"/>
      <c r="B18" s="17"/>
      <c r="C18" s="6" t="s">
        <v>40</v>
      </c>
      <c r="D18" s="6">
        <v>360</v>
      </c>
      <c r="E18" s="6">
        <v>3600</v>
      </c>
      <c r="F18" s="6"/>
    </row>
    <row r="19" spans="1:6" s="3" customFormat="1" ht="18.75" customHeight="1" x14ac:dyDescent="0.25">
      <c r="A19" s="17"/>
      <c r="B19" s="17"/>
      <c r="C19" s="6" t="s">
        <v>41</v>
      </c>
      <c r="D19" s="6">
        <v>480</v>
      </c>
      <c r="E19" s="6">
        <v>4800</v>
      </c>
      <c r="F19" s="6"/>
    </row>
    <row r="20" spans="1:6" s="3" customFormat="1" ht="18.75" customHeight="1" x14ac:dyDescent="0.25">
      <c r="A20" s="18"/>
      <c r="B20" s="18"/>
      <c r="C20" s="8" t="s">
        <v>42</v>
      </c>
      <c r="D20" s="10">
        <v>240</v>
      </c>
      <c r="E20" s="8">
        <v>2400</v>
      </c>
      <c r="F20" s="6">
        <v>170</v>
      </c>
    </row>
    <row r="21" spans="1:6" s="3" customFormat="1" ht="31.5" customHeight="1" x14ac:dyDescent="0.25">
      <c r="A21" s="8" t="s">
        <v>45</v>
      </c>
      <c r="B21" s="6" t="s">
        <v>14</v>
      </c>
      <c r="C21" s="6" t="s">
        <v>21</v>
      </c>
      <c r="D21" s="6">
        <v>3500</v>
      </c>
      <c r="E21" s="6">
        <v>35000</v>
      </c>
      <c r="F21" s="6">
        <v>200</v>
      </c>
    </row>
    <row r="22" spans="1:6" s="3" customFormat="1" ht="12.75" x14ac:dyDescent="0.25">
      <c r="A22" s="6" t="s">
        <v>46</v>
      </c>
      <c r="B22" s="6" t="s">
        <v>15</v>
      </c>
      <c r="C22" s="6" t="s">
        <v>20</v>
      </c>
      <c r="D22" s="6">
        <v>450</v>
      </c>
      <c r="E22" s="6">
        <v>4500</v>
      </c>
      <c r="F22" s="6"/>
    </row>
    <row r="23" spans="1:6" s="3" customFormat="1" ht="12.75" x14ac:dyDescent="0.25">
      <c r="A23" s="19" t="s">
        <v>48</v>
      </c>
      <c r="B23" s="19" t="s">
        <v>16</v>
      </c>
      <c r="C23" s="6" t="s">
        <v>43</v>
      </c>
      <c r="D23" s="8">
        <v>180</v>
      </c>
      <c r="E23" s="8">
        <v>1800</v>
      </c>
      <c r="F23" s="6"/>
    </row>
    <row r="24" spans="1:6" s="3" customFormat="1" ht="12.75" x14ac:dyDescent="0.25">
      <c r="A24" s="20"/>
      <c r="B24" s="20"/>
      <c r="C24" s="6" t="s">
        <v>1</v>
      </c>
      <c r="D24" s="8">
        <v>540</v>
      </c>
      <c r="E24" s="8">
        <v>5400</v>
      </c>
      <c r="F24" s="6"/>
    </row>
    <row r="25" spans="1:6" s="3" customFormat="1" ht="25.5" x14ac:dyDescent="0.25">
      <c r="A25" s="11" t="s">
        <v>54</v>
      </c>
      <c r="B25" s="8" t="s">
        <v>11</v>
      </c>
      <c r="C25" s="11" t="s">
        <v>23</v>
      </c>
      <c r="D25" s="8">
        <v>600</v>
      </c>
      <c r="E25" s="8">
        <v>4500</v>
      </c>
      <c r="F25" s="9"/>
    </row>
    <row r="26" spans="1:6" s="3" customFormat="1" ht="12.75" x14ac:dyDescent="0.25">
      <c r="A26" s="6" t="s">
        <v>47</v>
      </c>
      <c r="B26" s="6" t="s">
        <v>11</v>
      </c>
      <c r="C26" s="6" t="s">
        <v>24</v>
      </c>
      <c r="D26" s="6">
        <v>600</v>
      </c>
      <c r="E26" s="6">
        <v>4000</v>
      </c>
      <c r="F26" s="6">
        <v>5</v>
      </c>
    </row>
    <row r="27" spans="1:6" s="3" customFormat="1" ht="12.75" x14ac:dyDescent="0.25">
      <c r="A27" s="12"/>
      <c r="B27" s="13"/>
      <c r="C27" s="13" t="s">
        <v>3</v>
      </c>
      <c r="D27" s="12">
        <f>SUM(D3:D26)</f>
        <v>14163</v>
      </c>
      <c r="E27" s="12">
        <f t="shared" ref="E27:F27" si="0">SUM(E3:E26)</f>
        <v>138130</v>
      </c>
      <c r="F27" s="12">
        <f t="shared" si="0"/>
        <v>1110</v>
      </c>
    </row>
    <row r="28" spans="1:6" x14ac:dyDescent="0.25">
      <c r="A28" s="5"/>
      <c r="C28" s="1" t="s">
        <v>3</v>
      </c>
    </row>
  </sheetData>
  <mergeCells count="10">
    <mergeCell ref="A1:F1"/>
    <mergeCell ref="A23:A24"/>
    <mergeCell ref="B23:B24"/>
    <mergeCell ref="B2:C2"/>
    <mergeCell ref="A3:A9"/>
    <mergeCell ref="A10:A12"/>
    <mergeCell ref="B10:B12"/>
    <mergeCell ref="A14:A15"/>
    <mergeCell ref="A17:A20"/>
    <mergeCell ref="B17:B2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2021-06-15T11:05:42Z</dcterms:modified>
</cp:coreProperties>
</file>