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01\TenderProcedures\2021\4. gamocxadeba (satendero dokumentacia)\33600000\9. maishi arshemdgari tenderebis chabruneba\loti 205\"/>
    </mc:Choice>
  </mc:AlternateContent>
  <bookViews>
    <workbookView xWindow="0" yWindow="0" windowWidth="20490" windowHeight="8100"/>
  </bookViews>
  <sheets>
    <sheet name="ფასების ცხრილი" sheetId="2" r:id="rId1"/>
  </sheets>
  <definedNames>
    <definedName name="_xlnm._FilterDatabase" localSheetId="0" hidden="1">'ფასების ცხრილი'!$B$2:$O$12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 s="1"/>
  <c r="O3" i="2" l="1"/>
</calcChain>
</file>

<file path=xl/sharedStrings.xml><?xml version="1.0" encoding="utf-8"?>
<sst xmlns="http://schemas.openxmlformats.org/spreadsheetml/2006/main" count="54" uniqueCount="38">
  <si>
    <t>დასახელება</t>
  </si>
  <si>
    <t>დოზა</t>
  </si>
  <si>
    <t>ფორმა</t>
  </si>
  <si>
    <t>წარმოების ქვეყანა</t>
  </si>
  <si>
    <t>მწარმოებელი კომპანია</t>
  </si>
  <si>
    <t xml:space="preserve">დოზა </t>
  </si>
  <si>
    <t>ნუმერუსი</t>
  </si>
  <si>
    <t>დაფასოება/შეფუთვა</t>
  </si>
  <si>
    <t xml:space="preserve">ჯამური რაოდენობა </t>
  </si>
  <si>
    <t xml:space="preserve">რაოდენობის ერთეული </t>
  </si>
  <si>
    <t>ერთეულის ფასი</t>
  </si>
  <si>
    <t>ჯამური ღირებულება</t>
  </si>
  <si>
    <t>ცალი</t>
  </si>
  <si>
    <t>საერთაშორისო არაპატენტირებული დასახელება/მოქმედი ნივთიერება</t>
  </si>
  <si>
    <t>ფასების ცხრილი</t>
  </si>
  <si>
    <t>N</t>
  </si>
  <si>
    <t>შენიშვნა:</t>
  </si>
  <si>
    <t>პრეტენდენტის მიერ ფასების ცხრილში დაფიქსირებული შესასყიდი საქონლის ერთეულის ღირებულება არ უნდა აღემატებოდეს N1 დანართში მოცემულ იმავე პოზიციაზე განსაზღვრულ საქონლის ზღვრულ ერთეულის ღირებულებას.</t>
  </si>
  <si>
    <t xml:space="preserve">atenolol </t>
  </si>
  <si>
    <t>100მგ</t>
  </si>
  <si>
    <t>აბი</t>
  </si>
  <si>
    <t>Glimepiride</t>
  </si>
  <si>
    <t>2მგ</t>
  </si>
  <si>
    <t>Cimicifuga</t>
  </si>
  <si>
    <t>40მგ</t>
  </si>
  <si>
    <t>აბი/კაფსულა</t>
  </si>
  <si>
    <t>citalopram</t>
  </si>
  <si>
    <t>20მგ</t>
  </si>
  <si>
    <t>Clindamycin</t>
  </si>
  <si>
    <t>1% 30გრ</t>
  </si>
  <si>
    <t>გარეგანი გამოყენების გელი</t>
  </si>
  <si>
    <t>comb. Drug (Glucosamine, Extract Boswellia, Mentae, Camphora)</t>
  </si>
  <si>
    <t>100მლ</t>
  </si>
  <si>
    <t>ტუბი</t>
  </si>
  <si>
    <t>Comb. drug (Oxytetracycline, Hydrocortisone)</t>
  </si>
  <si>
    <t>10მგ+30მგ/გ 10გ</t>
  </si>
  <si>
    <t>Erythromycin</t>
  </si>
  <si>
    <t>0.25გ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</si>
</sst>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sz val="10"/>
      <color theme="1"/>
      <name val="Calibri"/>
      <family val="2"/>
      <scheme val="minor"/>
    </font>
    <font>
      <b/>
      <i/>
      <u/>
      <sz val="10"/>
      <name val="Sylfaen"/>
      <family val="1"/>
    </font>
    <font>
      <b/>
      <i/>
      <u/>
      <sz val="10"/>
      <color theme="1"/>
      <name val="Sylfaen"/>
      <family val="1"/>
    </font>
    <font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1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3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0" applyNumberFormat="1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5" zoomScaleNormal="85" workbookViewId="0">
      <selection activeCell="R4" sqref="R4"/>
    </sheetView>
  </sheetViews>
  <sheetFormatPr defaultRowHeight="12.75" x14ac:dyDescent="0.25"/>
  <cols>
    <col min="1" max="1" width="3.140625" style="20" customWidth="1"/>
    <col min="2" max="2" width="26.7109375" style="20" customWidth="1"/>
    <col min="3" max="3" width="31.140625" style="20" customWidth="1"/>
    <col min="4" max="4" width="14.140625" style="20" customWidth="1"/>
    <col min="5" max="5" width="16.28515625" style="20" customWidth="1"/>
    <col min="6" max="6" width="14.7109375" style="20" customWidth="1"/>
    <col min="7" max="7" width="16.28515625" style="20" customWidth="1"/>
    <col min="8" max="8" width="13.42578125" style="20" customWidth="1"/>
    <col min="9" max="9" width="13.140625" style="20" customWidth="1"/>
    <col min="10" max="10" width="16.28515625" style="20" customWidth="1"/>
    <col min="11" max="11" width="12.85546875" style="20" customWidth="1"/>
    <col min="12" max="12" width="14.140625" style="2" customWidth="1"/>
    <col min="13" max="13" width="14.42578125" style="13" customWidth="1"/>
    <col min="14" max="14" width="13.42578125" style="20" customWidth="1"/>
    <col min="15" max="15" width="17.140625" style="20" customWidth="1"/>
    <col min="16" max="16384" width="9.140625" style="20"/>
  </cols>
  <sheetData>
    <row r="1" spans="1:15" s="13" customFormat="1" ht="31.5" customHeight="1" x14ac:dyDescent="0.25"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3" customFormat="1" ht="69.75" customHeight="1" x14ac:dyDescent="0.25">
      <c r="A2" s="15" t="s">
        <v>15</v>
      </c>
      <c r="B2" s="16" t="s">
        <v>13</v>
      </c>
      <c r="C2" s="16" t="s">
        <v>1</v>
      </c>
      <c r="D2" s="16" t="s">
        <v>2</v>
      </c>
      <c r="E2" s="17" t="s">
        <v>0</v>
      </c>
      <c r="F2" s="17" t="s">
        <v>3</v>
      </c>
      <c r="G2" s="17" t="s">
        <v>4</v>
      </c>
      <c r="H2" s="17" t="s">
        <v>5</v>
      </c>
      <c r="I2" s="17" t="s">
        <v>2</v>
      </c>
      <c r="J2" s="17" t="s">
        <v>6</v>
      </c>
      <c r="K2" s="17" t="s">
        <v>7</v>
      </c>
      <c r="L2" s="1" t="s">
        <v>8</v>
      </c>
      <c r="M2" s="16" t="s">
        <v>9</v>
      </c>
      <c r="N2" s="17" t="s">
        <v>10</v>
      </c>
      <c r="O2" s="16" t="s">
        <v>11</v>
      </c>
    </row>
    <row r="3" spans="1:15" ht="89.25" customHeight="1" x14ac:dyDescent="0.25">
      <c r="A3" s="3">
        <v>1</v>
      </c>
      <c r="B3" s="5" t="s">
        <v>18</v>
      </c>
      <c r="C3" s="6" t="s">
        <v>19</v>
      </c>
      <c r="D3" s="6" t="s">
        <v>20</v>
      </c>
      <c r="E3" s="18"/>
      <c r="F3" s="18"/>
      <c r="G3" s="18"/>
      <c r="H3" s="18"/>
      <c r="I3" s="18"/>
      <c r="J3" s="18"/>
      <c r="K3" s="18"/>
      <c r="L3" s="11">
        <v>2410</v>
      </c>
      <c r="M3" s="15" t="s">
        <v>12</v>
      </c>
      <c r="N3" s="18"/>
      <c r="O3" s="19">
        <f>N3*L3</f>
        <v>0</v>
      </c>
    </row>
    <row r="4" spans="1:15" ht="89.25" customHeight="1" x14ac:dyDescent="0.25">
      <c r="A4" s="4">
        <v>2</v>
      </c>
      <c r="B4" s="6" t="s">
        <v>21</v>
      </c>
      <c r="C4" s="6" t="s">
        <v>22</v>
      </c>
      <c r="D4" s="6" t="s">
        <v>20</v>
      </c>
      <c r="E4" s="18"/>
      <c r="F4" s="18"/>
      <c r="G4" s="18"/>
      <c r="H4" s="18"/>
      <c r="I4" s="18"/>
      <c r="J4" s="18"/>
      <c r="K4" s="18"/>
      <c r="L4" s="11">
        <v>60</v>
      </c>
      <c r="M4" s="15" t="s">
        <v>12</v>
      </c>
      <c r="N4" s="18"/>
      <c r="O4" s="19">
        <f t="shared" ref="O4:O11" si="0">N4*L4</f>
        <v>0</v>
      </c>
    </row>
    <row r="5" spans="1:15" ht="89.25" customHeight="1" x14ac:dyDescent="0.25">
      <c r="A5" s="3">
        <v>3</v>
      </c>
      <c r="B5" s="7" t="s">
        <v>18</v>
      </c>
      <c r="C5" s="8" t="s">
        <v>19</v>
      </c>
      <c r="D5" s="8" t="s">
        <v>20</v>
      </c>
      <c r="E5" s="18"/>
      <c r="F5" s="18"/>
      <c r="G5" s="18"/>
      <c r="H5" s="18"/>
      <c r="I5" s="18"/>
      <c r="J5" s="18"/>
      <c r="K5" s="18"/>
      <c r="L5" s="12">
        <v>17813</v>
      </c>
      <c r="M5" s="15" t="s">
        <v>12</v>
      </c>
      <c r="N5" s="18"/>
      <c r="O5" s="19">
        <f t="shared" si="0"/>
        <v>0</v>
      </c>
    </row>
    <row r="6" spans="1:15" ht="89.25" customHeight="1" x14ac:dyDescent="0.25">
      <c r="A6" s="4">
        <v>4</v>
      </c>
      <c r="B6" s="7" t="s">
        <v>23</v>
      </c>
      <c r="C6" s="8" t="s">
        <v>24</v>
      </c>
      <c r="D6" s="8" t="s">
        <v>25</v>
      </c>
      <c r="E6" s="18"/>
      <c r="F6" s="18"/>
      <c r="G6" s="18"/>
      <c r="H6" s="18"/>
      <c r="I6" s="18"/>
      <c r="J6" s="18"/>
      <c r="K6" s="18"/>
      <c r="L6" s="12">
        <v>6740</v>
      </c>
      <c r="M6" s="15" t="s">
        <v>12</v>
      </c>
      <c r="N6" s="18"/>
      <c r="O6" s="19">
        <f t="shared" si="0"/>
        <v>0</v>
      </c>
    </row>
    <row r="7" spans="1:15" ht="89.25" customHeight="1" x14ac:dyDescent="0.25">
      <c r="A7" s="3">
        <v>5</v>
      </c>
      <c r="B7" s="7" t="s">
        <v>26</v>
      </c>
      <c r="C7" s="8" t="s">
        <v>27</v>
      </c>
      <c r="D7" s="8" t="s">
        <v>20</v>
      </c>
      <c r="E7" s="18"/>
      <c r="F7" s="18"/>
      <c r="G7" s="18"/>
      <c r="H7" s="18"/>
      <c r="I7" s="18"/>
      <c r="J7" s="18"/>
      <c r="K7" s="18"/>
      <c r="L7" s="12">
        <v>24684</v>
      </c>
      <c r="M7" s="15" t="s">
        <v>12</v>
      </c>
      <c r="N7" s="18"/>
      <c r="O7" s="19">
        <f t="shared" si="0"/>
        <v>0</v>
      </c>
    </row>
    <row r="8" spans="1:15" ht="89.25" customHeight="1" x14ac:dyDescent="0.25">
      <c r="A8" s="4">
        <v>6</v>
      </c>
      <c r="B8" s="7" t="s">
        <v>28</v>
      </c>
      <c r="C8" s="8" t="s">
        <v>29</v>
      </c>
      <c r="D8" s="7" t="s">
        <v>30</v>
      </c>
      <c r="E8" s="18"/>
      <c r="F8" s="18"/>
      <c r="G8" s="18"/>
      <c r="H8" s="18"/>
      <c r="I8" s="18"/>
      <c r="J8" s="18"/>
      <c r="K8" s="18"/>
      <c r="L8" s="12">
        <v>753</v>
      </c>
      <c r="M8" s="15" t="s">
        <v>12</v>
      </c>
      <c r="N8" s="18"/>
      <c r="O8" s="19">
        <f t="shared" si="0"/>
        <v>0</v>
      </c>
    </row>
    <row r="9" spans="1:15" ht="89.25" customHeight="1" x14ac:dyDescent="0.25">
      <c r="A9" s="3">
        <v>7</v>
      </c>
      <c r="B9" s="7" t="s">
        <v>31</v>
      </c>
      <c r="C9" s="8" t="s">
        <v>32</v>
      </c>
      <c r="D9" s="8" t="s">
        <v>33</v>
      </c>
      <c r="E9" s="18"/>
      <c r="F9" s="18"/>
      <c r="G9" s="18"/>
      <c r="H9" s="18"/>
      <c r="I9" s="18"/>
      <c r="J9" s="18"/>
      <c r="K9" s="18"/>
      <c r="L9" s="12">
        <v>288</v>
      </c>
      <c r="M9" s="15" t="s">
        <v>12</v>
      </c>
      <c r="N9" s="18"/>
      <c r="O9" s="19">
        <f t="shared" si="0"/>
        <v>0</v>
      </c>
    </row>
    <row r="10" spans="1:15" ht="89.25" customHeight="1" x14ac:dyDescent="0.25">
      <c r="A10" s="4">
        <v>8</v>
      </c>
      <c r="B10" s="7" t="s">
        <v>34</v>
      </c>
      <c r="C10" s="8" t="s">
        <v>35</v>
      </c>
      <c r="D10" s="7" t="s">
        <v>33</v>
      </c>
      <c r="E10" s="18"/>
      <c r="F10" s="18"/>
      <c r="G10" s="18"/>
      <c r="H10" s="18"/>
      <c r="I10" s="18"/>
      <c r="J10" s="18"/>
      <c r="K10" s="18"/>
      <c r="L10" s="12">
        <v>2086</v>
      </c>
      <c r="M10" s="15" t="s">
        <v>12</v>
      </c>
      <c r="N10" s="18"/>
      <c r="O10" s="19">
        <f t="shared" si="0"/>
        <v>0</v>
      </c>
    </row>
    <row r="11" spans="1:15" ht="89.25" customHeight="1" x14ac:dyDescent="0.25">
      <c r="A11" s="3">
        <v>9</v>
      </c>
      <c r="B11" s="9" t="s">
        <v>36</v>
      </c>
      <c r="C11" s="10" t="s">
        <v>37</v>
      </c>
      <c r="D11" s="10" t="s">
        <v>20</v>
      </c>
      <c r="E11" s="18"/>
      <c r="F11" s="18"/>
      <c r="G11" s="18"/>
      <c r="H11" s="18"/>
      <c r="I11" s="18"/>
      <c r="J11" s="18"/>
      <c r="K11" s="18"/>
      <c r="L11" s="12">
        <v>2810</v>
      </c>
      <c r="M11" s="15" t="s">
        <v>12</v>
      </c>
      <c r="N11" s="18"/>
      <c r="O11" s="19">
        <f t="shared" si="0"/>
        <v>0</v>
      </c>
    </row>
    <row r="12" spans="1:15" x14ac:dyDescent="0.25">
      <c r="O12" s="21">
        <f>SUM(O3:O11)</f>
        <v>0</v>
      </c>
    </row>
    <row r="13" spans="1:15" ht="15" x14ac:dyDescent="0.3">
      <c r="B13" s="22" t="s">
        <v>16</v>
      </c>
      <c r="C13" s="23" t="s">
        <v>17</v>
      </c>
    </row>
  </sheetData>
  <autoFilter ref="B2:O12"/>
  <mergeCells count="1">
    <mergeCell ref="B1:O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 Gamrekeli</dc:creator>
  <cp:lastModifiedBy>Nini Gamrekeli</cp:lastModifiedBy>
  <dcterms:created xsi:type="dcterms:W3CDTF">2018-12-27T17:43:05Z</dcterms:created>
  <dcterms:modified xsi:type="dcterms:W3CDTF">2021-06-11T11:38:52Z</dcterms:modified>
</cp:coreProperties>
</file>