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D13" i="1" l="1"/>
  <c r="F13" i="1" s="1"/>
  <c r="F14" i="1" s="1"/>
  <c r="F15" i="1" l="1"/>
  <c r="F16" i="1" s="1"/>
  <c r="F17" i="1" l="1"/>
  <c r="F18" i="1" s="1"/>
  <c r="F19" i="1" l="1"/>
  <c r="F20" i="1"/>
</calcChain>
</file>

<file path=xl/sharedStrings.xml><?xml version="1.0" encoding="utf-8"?>
<sst xmlns="http://schemas.openxmlformats.org/spreadsheetml/2006/main" count="35" uniqueCount="27">
  <si>
    <t>არსებული უსაფრთხოების მოაჯირების აღდგენა-შეკეთების სამუშაოების ხარჯთაღრიცხვა</t>
  </si>
  <si>
    <t>N</t>
  </si>
  <si>
    <t>სამუშაოს დასახელება</t>
  </si>
  <si>
    <t>განზ. ერთ.</t>
  </si>
  <si>
    <t>რაოდენობა</t>
  </si>
  <si>
    <t>ერთ. ღირებულება</t>
  </si>
  <si>
    <t>საერთო ღირებულება</t>
  </si>
  <si>
    <t>არსებული ლითონის უსაფრთხოების მოაჯირების აღდგენა (საჭიროების შემთხვევაში შედუღება), დამუშავება, შეღებვა მაღალხარისხიანი ზეთოვანი საღებავით ორ ფენად. (საღებავის ფერი შეთანხმდება შემსყიდველთან)</t>
  </si>
  <si>
    <t>გრძ.მ</t>
  </si>
  <si>
    <t xml:space="preserve">გ/მ.  </t>
  </si>
  <si>
    <t>ბეტონის სამუშაოები</t>
  </si>
  <si>
    <t>სამშენებლო ნარჩენების გატანა</t>
  </si>
  <si>
    <t>ჯამი</t>
  </si>
  <si>
    <t>ზედნადები ხარჟი</t>
  </si>
  <si>
    <t>მოგება</t>
  </si>
  <si>
    <t>დ.ღ.გ.</t>
  </si>
  <si>
    <t>სულ</t>
  </si>
  <si>
    <r>
      <t xml:space="preserve">არსებული დაზიენებული (არ ექვემდებარება აღდგენას) ლითონის დეკორატიული მოაჯირის ჩანაცვლება შესაბამისი ესკიზის მიხედვით  </t>
    </r>
    <r>
      <rPr>
        <b/>
        <sz val="11"/>
        <color theme="1"/>
        <rFont val="Calibri"/>
        <family val="2"/>
        <scheme val="minor"/>
      </rPr>
      <t>(ესკიზი  N1-ის  მიხედვით)</t>
    </r>
    <r>
      <rPr>
        <sz val="11"/>
        <color theme="1"/>
        <rFont val="Calibri"/>
        <family val="2"/>
        <scheme val="minor"/>
      </rPr>
      <t>,  საყრდენი კოლონების  ,მასალის, დამუშავება შეღებვის , მონტაჟის და სამუშაოს ღირებულების გათვალისწინებით ) საღებავის  ფერი შეთანხმდება შემსყიდველთან</t>
    </r>
  </si>
  <si>
    <r>
      <t xml:space="preserve">არსებული დაზიენებული (არ ექვემდებარება აღდგენას) ლითონის დეკორატიული მოაჯირის ჩანაცვლება შესაბამისი ესკიზის მიხედვით </t>
    </r>
    <r>
      <rPr>
        <b/>
        <sz val="11"/>
        <color theme="1"/>
        <rFont val="Calibri"/>
        <family val="2"/>
        <scheme val="minor"/>
      </rPr>
      <t xml:space="preserve"> (ესკიზი  N2-ის  მიხედვით)</t>
    </r>
    <r>
      <rPr>
        <sz val="11"/>
        <color theme="1"/>
        <rFont val="Calibri"/>
        <family val="2"/>
        <scheme val="minor"/>
      </rPr>
      <t>,  საყრდენი კოლონების  ,მასალის, დამუშავება შეღებვის , მონტაჟის და სამუშაოს ღირებულების გათვალისწინებით ) საღებავის  ფერი შეთანხმდება შემსყიდველთან</t>
    </r>
  </si>
  <si>
    <r>
      <t xml:space="preserve">არსებული დაზიენებული (არ ექვემდებარება აღდგენას) ლითონის დეკორატიული მოაჯირის ჩანაცვლება შესაბამისი ესკიზის მიხედვით  </t>
    </r>
    <r>
      <rPr>
        <b/>
        <sz val="11"/>
        <color theme="1"/>
        <rFont val="Calibri"/>
        <family val="2"/>
        <scheme val="minor"/>
      </rPr>
      <t>(ესკიზი  N3-ის  მიხედვით)</t>
    </r>
    <r>
      <rPr>
        <sz val="11"/>
        <color theme="1"/>
        <rFont val="Calibri"/>
        <family val="2"/>
        <scheme val="minor"/>
      </rPr>
      <t>,  საყრდენი კოლონების  ,მასალის, დამუშავება შეღებვის , მონტაჟის და სამუშაოს ღირებულების გათვალისწინებით ) საღებავის  ფერი შეთანხმდება შემსყიდველთან</t>
    </r>
  </si>
  <si>
    <r>
      <t xml:space="preserve">არსებული დაზიენებული (არ ექვემდებარება აღდგენას) ლითონის დეკორატიული მოაჯირის ჩანაცვლება შესაბამისი ესკიზის მიხედვით </t>
    </r>
    <r>
      <rPr>
        <b/>
        <sz val="11"/>
        <color theme="1"/>
        <rFont val="Calibri"/>
        <family val="2"/>
        <scheme val="minor"/>
      </rPr>
      <t xml:space="preserve"> (ესკიზი  N4-ის  მიხედვით)</t>
    </r>
    <r>
      <rPr>
        <sz val="11"/>
        <color theme="1"/>
        <rFont val="Calibri"/>
        <family val="2"/>
        <scheme val="minor"/>
      </rPr>
      <t>,  საყრდენი კოლონების  ,მასალის, დამუშავება შეღებვის , მონტაჟის და სამუშაოს ღირებულების გათვალისწინებით ) საღებავის  ფერი შეთანხმდება შემსყიდველთან</t>
    </r>
  </si>
  <si>
    <r>
      <t xml:space="preserve">არსებული დაზიენებული (არ ექვემდებარება აღდგენას) ლითონის დეკორატიული მოაჯირის ჩანაცვლება შესაბამისი ესკიზის მიხედვით </t>
    </r>
    <r>
      <rPr>
        <b/>
        <sz val="11"/>
        <color theme="1"/>
        <rFont val="Calibri"/>
        <family val="2"/>
        <scheme val="minor"/>
      </rPr>
      <t xml:space="preserve"> (ესკიზი  N5-ის  მიხედვით)</t>
    </r>
    <r>
      <rPr>
        <sz val="11"/>
        <color theme="1"/>
        <rFont val="Calibri"/>
        <family val="2"/>
        <scheme val="minor"/>
      </rPr>
      <t>,  საყრდენი კოლონების  ,მასალის, დამუშავება შეღებვის , მონტაჟის და სამუშაოს ღირებულების გათვალისწინებით ) საღებავის  ფერი შეთანხმდება შემსყიდველთან</t>
    </r>
  </si>
  <si>
    <r>
      <t>მ</t>
    </r>
    <r>
      <rPr>
        <vertAlign val="superscript"/>
        <sz val="11"/>
        <color theme="1"/>
        <rFont val="Sylfaen"/>
        <family val="1"/>
      </rPr>
      <t>3</t>
    </r>
  </si>
  <si>
    <t>დანართი N1</t>
  </si>
  <si>
    <t>ზღვრული ერთ.ფასი</t>
  </si>
  <si>
    <t>%</t>
  </si>
  <si>
    <r>
      <t>შენიშვნა:
1. 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   პრეტენდენტის მიერ ხარჯთაღრიცხვა სასურველია ასევე ატვირთული  იქნას xcel-ის ფორმატის ფაილის სახითაც, დანართი N1–ის მიხედვით.</t>
    </r>
    <r>
      <rPr>
        <b/>
        <sz val="11"/>
        <color rgb="FFFF0000"/>
        <rFont val="Calibri"/>
        <family val="2"/>
        <scheme val="minor"/>
      </rPr>
      <t xml:space="preserve"> (ხარჯთაღრიცხვის (Pdf ფაილი) წარმოუდგენლობა, ან განუფასებელი ხარჯთაღრიცხვის წარმოდგენა  დაზუსტებას არ დაექვემდებარება და გამოიწვევს პრეტენდენტის დისკვალიფიკაციას).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</si>
</sst>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9" workbookViewId="0">
      <selection activeCell="B22" sqref="B22:G33"/>
    </sheetView>
  </sheetViews>
  <sheetFormatPr defaultRowHeight="15" x14ac:dyDescent="0.25"/>
  <cols>
    <col min="1" max="1" width="5.28515625" customWidth="1"/>
    <col min="2" max="2" width="94.28515625" style="1" customWidth="1"/>
    <col min="6" max="6" width="12.42578125" customWidth="1"/>
  </cols>
  <sheetData>
    <row r="1" spans="1:7" ht="18.75" customHeight="1" x14ac:dyDescent="0.25">
      <c r="C1" s="19" t="s">
        <v>23</v>
      </c>
      <c r="D1" s="19"/>
      <c r="E1" s="19"/>
      <c r="F1" s="19"/>
    </row>
    <row r="2" spans="1:7" x14ac:dyDescent="0.25">
      <c r="A2" s="18" t="s">
        <v>0</v>
      </c>
      <c r="B2" s="18"/>
      <c r="C2" s="18"/>
      <c r="D2" s="18"/>
      <c r="E2" s="18"/>
      <c r="F2" s="18"/>
    </row>
    <row r="5" spans="1:7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17" t="s">
        <v>24</v>
      </c>
    </row>
    <row r="6" spans="1:7" ht="45" x14ac:dyDescent="0.25">
      <c r="A6" s="4">
        <v>1</v>
      </c>
      <c r="B6" s="5" t="s">
        <v>7</v>
      </c>
      <c r="C6" s="4" t="s">
        <v>8</v>
      </c>
      <c r="D6" s="4">
        <v>845</v>
      </c>
      <c r="E6" s="6"/>
      <c r="F6" s="4">
        <f>D6*E6</f>
        <v>0</v>
      </c>
      <c r="G6" s="6">
        <v>15</v>
      </c>
    </row>
    <row r="7" spans="1:7" ht="60" x14ac:dyDescent="0.25">
      <c r="A7" s="6">
        <v>2</v>
      </c>
      <c r="B7" s="7" t="s">
        <v>17</v>
      </c>
      <c r="C7" s="6" t="s">
        <v>9</v>
      </c>
      <c r="D7" s="4">
        <v>6</v>
      </c>
      <c r="E7" s="6"/>
      <c r="F7" s="4">
        <f t="shared" ref="F7:F13" si="0">D7*E7</f>
        <v>0</v>
      </c>
      <c r="G7" s="6">
        <v>65</v>
      </c>
    </row>
    <row r="8" spans="1:7" ht="60" x14ac:dyDescent="0.25">
      <c r="A8" s="6">
        <v>3</v>
      </c>
      <c r="B8" s="7" t="s">
        <v>18</v>
      </c>
      <c r="C8" s="6" t="s">
        <v>9</v>
      </c>
      <c r="D8" s="4">
        <v>6</v>
      </c>
      <c r="E8" s="6"/>
      <c r="F8" s="4">
        <f t="shared" si="0"/>
        <v>0</v>
      </c>
      <c r="G8" s="6">
        <v>60</v>
      </c>
    </row>
    <row r="9" spans="1:7" ht="60" x14ac:dyDescent="0.25">
      <c r="A9" s="4">
        <v>4</v>
      </c>
      <c r="B9" s="7" t="s">
        <v>19</v>
      </c>
      <c r="C9" s="6" t="s">
        <v>9</v>
      </c>
      <c r="D9" s="4">
        <v>6</v>
      </c>
      <c r="E9" s="6"/>
      <c r="F9" s="4">
        <f t="shared" si="0"/>
        <v>0</v>
      </c>
      <c r="G9" s="6">
        <v>70</v>
      </c>
    </row>
    <row r="10" spans="1:7" ht="60" x14ac:dyDescent="0.25">
      <c r="A10" s="6">
        <v>5</v>
      </c>
      <c r="B10" s="7" t="s">
        <v>20</v>
      </c>
      <c r="C10" s="6" t="s">
        <v>9</v>
      </c>
      <c r="D10" s="4">
        <v>6</v>
      </c>
      <c r="E10" s="6"/>
      <c r="F10" s="4">
        <f t="shared" si="0"/>
        <v>0</v>
      </c>
      <c r="G10" s="6">
        <v>40</v>
      </c>
    </row>
    <row r="11" spans="1:7" ht="60" x14ac:dyDescent="0.25">
      <c r="A11" s="6">
        <v>6</v>
      </c>
      <c r="B11" s="7" t="s">
        <v>21</v>
      </c>
      <c r="C11" s="6" t="s">
        <v>9</v>
      </c>
      <c r="D11" s="4">
        <v>6</v>
      </c>
      <c r="E11" s="6"/>
      <c r="F11" s="4">
        <f t="shared" si="0"/>
        <v>0</v>
      </c>
      <c r="G11" s="6">
        <v>55</v>
      </c>
    </row>
    <row r="12" spans="1:7" ht="17.25" x14ac:dyDescent="0.25">
      <c r="A12" s="4">
        <v>7</v>
      </c>
      <c r="B12" s="8" t="s">
        <v>10</v>
      </c>
      <c r="C12" s="9" t="s">
        <v>22</v>
      </c>
      <c r="D12" s="4">
        <v>0.6</v>
      </c>
      <c r="E12" s="6"/>
      <c r="F12" s="4">
        <f t="shared" si="0"/>
        <v>0</v>
      </c>
      <c r="G12" s="6">
        <v>110</v>
      </c>
    </row>
    <row r="13" spans="1:7" ht="17.25" x14ac:dyDescent="0.25">
      <c r="A13" s="6">
        <v>8</v>
      </c>
      <c r="B13" s="10" t="s">
        <v>11</v>
      </c>
      <c r="C13" s="9" t="s">
        <v>22</v>
      </c>
      <c r="D13" s="4">
        <f>D12*1.2</f>
        <v>0.72</v>
      </c>
      <c r="E13" s="6"/>
      <c r="F13" s="4">
        <f t="shared" si="0"/>
        <v>0</v>
      </c>
      <c r="G13" s="6">
        <v>25</v>
      </c>
    </row>
    <row r="14" spans="1:7" x14ac:dyDescent="0.25">
      <c r="A14" s="4"/>
      <c r="B14" s="2" t="s">
        <v>12</v>
      </c>
      <c r="C14" s="11"/>
      <c r="D14" s="4"/>
      <c r="E14" s="6"/>
      <c r="F14" s="4">
        <f>SUM(F6:F13)</f>
        <v>0</v>
      </c>
      <c r="G14" s="16"/>
    </row>
    <row r="15" spans="1:7" x14ac:dyDescent="0.25">
      <c r="A15" s="4"/>
      <c r="B15" s="2" t="s">
        <v>13</v>
      </c>
      <c r="C15" s="12" t="s">
        <v>25</v>
      </c>
      <c r="D15" s="4"/>
      <c r="E15" s="6"/>
      <c r="F15" s="4" t="e">
        <f>F14*C15</f>
        <v>#VALUE!</v>
      </c>
      <c r="G15" s="16"/>
    </row>
    <row r="16" spans="1:7" x14ac:dyDescent="0.25">
      <c r="A16" s="4"/>
      <c r="B16" s="2" t="s">
        <v>12</v>
      </c>
      <c r="C16" s="11"/>
      <c r="D16" s="4"/>
      <c r="E16" s="6"/>
      <c r="F16" s="4" t="e">
        <f>SUM(F14:F15)</f>
        <v>#VALUE!</v>
      </c>
      <c r="G16" s="16"/>
    </row>
    <row r="17" spans="1:9" x14ac:dyDescent="0.25">
      <c r="A17" s="4"/>
      <c r="B17" s="2" t="s">
        <v>14</v>
      </c>
      <c r="C17" s="12" t="s">
        <v>25</v>
      </c>
      <c r="D17" s="4"/>
      <c r="E17" s="6"/>
      <c r="F17" s="4" t="e">
        <f>F16*C17</f>
        <v>#VALUE!</v>
      </c>
      <c r="G17" s="16"/>
    </row>
    <row r="18" spans="1:9" x14ac:dyDescent="0.25">
      <c r="A18" s="4"/>
      <c r="B18" s="2" t="s">
        <v>12</v>
      </c>
      <c r="C18" s="11"/>
      <c r="D18" s="4"/>
      <c r="E18" s="6"/>
      <c r="F18" s="13" t="e">
        <f>SUM(F16:F17)</f>
        <v>#VALUE!</v>
      </c>
      <c r="G18" s="16"/>
    </row>
    <row r="19" spans="1:9" x14ac:dyDescent="0.25">
      <c r="A19" s="4"/>
      <c r="B19" s="2" t="s">
        <v>15</v>
      </c>
      <c r="C19" s="12">
        <v>0.18</v>
      </c>
      <c r="D19" s="4"/>
      <c r="E19" s="6"/>
      <c r="F19" s="13" t="e">
        <f>F18*C19</f>
        <v>#VALUE!</v>
      </c>
      <c r="G19" s="16"/>
    </row>
    <row r="20" spans="1:9" x14ac:dyDescent="0.25">
      <c r="A20" s="4"/>
      <c r="B20" s="2" t="s">
        <v>16</v>
      </c>
      <c r="C20" s="11"/>
      <c r="D20" s="4"/>
      <c r="E20" s="6"/>
      <c r="F20" s="13" t="e">
        <f>SUM(F18:F19)</f>
        <v>#VALUE!</v>
      </c>
      <c r="G20" s="16"/>
    </row>
    <row r="21" spans="1:9" x14ac:dyDescent="0.25">
      <c r="I21" s="14"/>
    </row>
    <row r="22" spans="1:9" x14ac:dyDescent="0.25">
      <c r="B22" s="20" t="s">
        <v>26</v>
      </c>
      <c r="C22" s="21"/>
      <c r="D22" s="21"/>
      <c r="E22" s="21"/>
      <c r="F22" s="21"/>
      <c r="G22" s="21"/>
    </row>
    <row r="23" spans="1:9" x14ac:dyDescent="0.25">
      <c r="B23" s="21"/>
      <c r="C23" s="21"/>
      <c r="D23" s="21"/>
      <c r="E23" s="21"/>
      <c r="F23" s="21"/>
      <c r="G23" s="21"/>
    </row>
    <row r="24" spans="1:9" x14ac:dyDescent="0.25">
      <c r="B24" s="21"/>
      <c r="C24" s="21"/>
      <c r="D24" s="21"/>
      <c r="E24" s="21"/>
      <c r="F24" s="21"/>
      <c r="G24" s="21"/>
    </row>
    <row r="25" spans="1:9" hidden="1" x14ac:dyDescent="0.25">
      <c r="B25" s="21"/>
      <c r="C25" s="21"/>
      <c r="D25" s="21"/>
      <c r="E25" s="21"/>
      <c r="F25" s="21"/>
      <c r="G25" s="21"/>
    </row>
    <row r="26" spans="1:9" x14ac:dyDescent="0.25">
      <c r="B26" s="21"/>
      <c r="C26" s="21"/>
      <c r="D26" s="21"/>
      <c r="E26" s="21"/>
      <c r="F26" s="21"/>
      <c r="G26" s="21"/>
    </row>
    <row r="27" spans="1:9" hidden="1" x14ac:dyDescent="0.25">
      <c r="B27" s="21"/>
      <c r="C27" s="21"/>
      <c r="D27" s="21"/>
      <c r="E27" s="21"/>
      <c r="F27" s="21"/>
      <c r="G27" s="21"/>
    </row>
    <row r="28" spans="1:9" hidden="1" x14ac:dyDescent="0.25">
      <c r="B28" s="21"/>
      <c r="C28" s="21"/>
      <c r="D28" s="21"/>
      <c r="E28" s="21"/>
      <c r="F28" s="21"/>
      <c r="G28" s="21"/>
    </row>
    <row r="29" spans="1:9" hidden="1" x14ac:dyDescent="0.25">
      <c r="B29" s="21"/>
      <c r="C29" s="21"/>
      <c r="D29" s="21"/>
      <c r="E29" s="21"/>
      <c r="F29" s="21"/>
      <c r="G29" s="21"/>
    </row>
    <row r="30" spans="1:9" x14ac:dyDescent="0.25">
      <c r="B30" s="21"/>
      <c r="C30" s="21"/>
      <c r="D30" s="21"/>
      <c r="E30" s="21"/>
      <c r="F30" s="21"/>
      <c r="G30" s="21"/>
    </row>
    <row r="31" spans="1:9" x14ac:dyDescent="0.25">
      <c r="B31" s="21"/>
      <c r="C31" s="21"/>
      <c r="D31" s="21"/>
      <c r="E31" s="21"/>
      <c r="F31" s="21"/>
      <c r="G31" s="21"/>
    </row>
    <row r="32" spans="1:9" x14ac:dyDescent="0.25">
      <c r="B32" s="21"/>
      <c r="C32" s="21"/>
      <c r="D32" s="21"/>
      <c r="E32" s="21"/>
      <c r="F32" s="21"/>
      <c r="G32" s="21"/>
    </row>
    <row r="33" spans="2:7" x14ac:dyDescent="0.25">
      <c r="B33" s="21"/>
      <c r="C33" s="21"/>
      <c r="D33" s="21"/>
      <c r="E33" s="21"/>
      <c r="F33" s="21"/>
      <c r="G33" s="21"/>
    </row>
    <row r="34" spans="2:7" x14ac:dyDescent="0.25">
      <c r="B34" s="15"/>
      <c r="C34" s="15"/>
      <c r="D34" s="15"/>
      <c r="E34" s="15"/>
      <c r="F34" s="15"/>
    </row>
  </sheetData>
  <mergeCells count="3">
    <mergeCell ref="A2:F2"/>
    <mergeCell ref="C1:F1"/>
    <mergeCell ref="B22:G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2021-06-08T07:29:51Z</dcterms:modified>
</cp:coreProperties>
</file>