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030"/>
  </bookViews>
  <sheets>
    <sheet name="გზა" sheetId="1" r:id="rId1"/>
  </sheets>
  <calcPr calcId="162913"/>
</workbook>
</file>

<file path=xl/calcChain.xml><?xml version="1.0" encoding="utf-8"?>
<calcChain xmlns="http://schemas.openxmlformats.org/spreadsheetml/2006/main">
  <c r="F209" i="1" l="1"/>
  <c r="F208" i="1"/>
  <c r="F207" i="1"/>
  <c r="F206" i="1"/>
  <c r="F205" i="1"/>
  <c r="F204" i="1"/>
  <c r="F203" i="1"/>
  <c r="F202" i="1"/>
  <c r="F201" i="1"/>
  <c r="F200" i="1"/>
  <c r="F198" i="1"/>
  <c r="F197" i="1"/>
  <c r="F196" i="1"/>
  <c r="F195" i="1"/>
  <c r="F194" i="1"/>
  <c r="F193" i="1"/>
  <c r="F190" i="1"/>
  <c r="F189" i="1"/>
  <c r="F188" i="1"/>
  <c r="F184" i="1"/>
  <c r="F183" i="1"/>
  <c r="F182" i="1"/>
  <c r="F181" i="1"/>
  <c r="F180" i="1"/>
  <c r="F179" i="1"/>
  <c r="F178" i="1"/>
  <c r="F177" i="1"/>
  <c r="F176" i="1"/>
  <c r="F173" i="1"/>
  <c r="F172" i="1"/>
  <c r="F171" i="1"/>
  <c r="F170" i="1"/>
  <c r="F169" i="1"/>
  <c r="F168" i="1"/>
  <c r="F167" i="1"/>
  <c r="F166" i="1"/>
  <c r="F165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3" i="1"/>
  <c r="F92" i="1"/>
  <c r="F91" i="1"/>
  <c r="F90" i="1"/>
  <c r="F87" i="1"/>
  <c r="F86" i="1"/>
  <c r="F85" i="1"/>
  <c r="F84" i="1"/>
  <c r="F83" i="1"/>
  <c r="F82" i="1"/>
  <c r="F80" i="1"/>
  <c r="F79" i="1"/>
  <c r="F78" i="1"/>
  <c r="F77" i="1"/>
  <c r="F76" i="1"/>
  <c r="F75" i="1"/>
  <c r="F74" i="1"/>
  <c r="F73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</calcChain>
</file>

<file path=xl/sharedStrings.xml><?xml version="1.0" encoding="utf-8"?>
<sst xmlns="http://schemas.openxmlformats.org/spreadsheetml/2006/main" count="393" uniqueCount="162">
  <si>
    <t>სსიპ - საქართველოს მუნიციპალური განვითარების ფონდი</t>
  </si>
  <si>
    <t xml:space="preserve">ურბანული განახლების პროგრამის ფარგლებში შესასრულებელი სამუშაოების პრეისკურანტი </t>
  </si>
  <si>
    <t>საგზაო ინფრასტრუქტურის სარეაბილიტაციო სამუშაოები 
პრეისკურანტი</t>
  </si>
  <si>
    <t>სამუშაოს სდასახელება</t>
  </si>
  <si>
    <t>განზ. ერთ.</t>
  </si>
  <si>
    <t>რაოდენობა</t>
  </si>
  <si>
    <t>ერთ. ფასი, 
ლარი</t>
  </si>
  <si>
    <t>თავი I</t>
  </si>
  <si>
    <t>ტერიტორიის ათვისება და მოსამზადებელი სამუშაოები</t>
  </si>
  <si>
    <t>trasis aRdgena-damagreba</t>
  </si>
  <si>
    <t>km</t>
  </si>
  <si>
    <t>dazianebuli a/betonis safaris frezireba sisqiT 10 sm Semdgomi gamoyenebisaTvis saWiro nafrezis adgilze dasawyobebiT.</t>
  </si>
  <si>
    <t>m2</t>
  </si>
  <si>
    <t>zedmeti nafrezis transportireba da dasawyobeba damkveTis mier miTiTebul adgilze (transportireba 10km)</t>
  </si>
  <si>
    <t>tn</t>
  </si>
  <si>
    <t>dazianebuli bazaltis bordiurebis zomiT 15X30sm moxsna pnevmaturi CaquCebiT</t>
  </si>
  <si>
    <t>m</t>
  </si>
  <si>
    <t xml:space="preserve">demontirebuli bordiurebis datvirTva meqanizmebiT a/TviTmclelze </t>
  </si>
  <si>
    <t>m3</t>
  </si>
  <si>
    <t>bordiurebis betonis safuZvlis daSla pnevmaturi CaquCebiT</t>
  </si>
  <si>
    <t>samSeneblo nagavis datvirTva a/TviTmclelebze xeliT</t>
  </si>
  <si>
    <t>dazianebuli betonis bordiurebis zomiT 15X30sm moxsna pnevmaturi CaquCebiT</t>
  </si>
  <si>
    <t>demontirebuli bordiurebis datvirTva meqanizmebiT a/TviTmclelze</t>
  </si>
  <si>
    <t>dazianebuli bazaltis bordiurebis zomiT 10X20sm moxsna pnevmaturi CaquCebiT</t>
  </si>
  <si>
    <t>dazianebuli betonis bordiurebis zomiT 10X20sm moxsna pnevmaturi CaquCebiT</t>
  </si>
  <si>
    <t xml:space="preserve">arsebuli dazianebuli a/betonis safaris moxsna saS. sisqiT 30sm meqanizmebiT da datvirTva  a/TviTmclelebze </t>
  </si>
  <si>
    <t>arsebuli a/betonis safaris moxsna saS. sisqiT 30sm pnevmaturi CaquCebiT</t>
  </si>
  <si>
    <t xml:space="preserve">samSeneblo nagavis datvirTva a/TviTmclelebze xeliT </t>
  </si>
  <si>
    <t>arsebuli saniaRvre Webis daSla pnevmaturi CaquCebiT</t>
  </si>
  <si>
    <t>jirkebis amoZirkva da datvirTva a/TviTmclelebze.</t>
  </si>
  <si>
    <t>c</t>
  </si>
  <si>
    <r>
      <t>arsebuli miwisqveSa komunikaciebis Webis moyvana gzis niSnulze monoliTuri betoniT (</t>
    </r>
    <r>
      <rPr>
        <sz val="9"/>
        <rFont val="Arial"/>
        <family val="2"/>
      </rPr>
      <t>B</t>
    </r>
    <r>
      <rPr>
        <sz val="9"/>
        <rFont val="AcadNusx"/>
      </rPr>
      <t xml:space="preserve">-20 </t>
    </r>
    <r>
      <rPr>
        <sz val="9"/>
        <rFont val="Arial"/>
        <family val="2"/>
      </rPr>
      <t>F</t>
    </r>
    <r>
      <rPr>
        <sz val="9"/>
        <rFont val="AcadNusx"/>
      </rPr>
      <t xml:space="preserve">-100 </t>
    </r>
    <r>
      <rPr>
        <sz val="9"/>
        <rFont val="Arial"/>
        <family val="2"/>
      </rPr>
      <t>W</t>
    </r>
    <r>
      <rPr>
        <sz val="9"/>
        <rFont val="AcadNusx"/>
      </rPr>
      <t>-6) (betonis Srobis damaCqarebeli qimiuri danamatis gamoyenebiT.)</t>
    </r>
  </si>
  <si>
    <t>nawiburebis damuSaveba xerxiT Txevadi bitumis mosxmiT 0.35 l/m-ze</t>
  </si>
  <si>
    <t>samSeneblo nagavis gatana nagavsayrelze 15km-ze</t>
  </si>
  <si>
    <t>თავი 2. მიწის ვაკისი</t>
  </si>
  <si>
    <t>III kat. gruntis damuSaveba meqanizmebiT da datvirTva avtoTviTmclelze</t>
  </si>
  <si>
    <t>III kat. gruntis damuSaveba xeliT</t>
  </si>
  <si>
    <t>gruntis datvirTva a/manqanaze xeliT</t>
  </si>
  <si>
    <t>gruntis gatana nayarSi 15km-ze</t>
  </si>
  <si>
    <t>gzis vakisis mowyoba Semotanili balastiT (gruntis fenebrivi gamkvrivebiT)</t>
  </si>
  <si>
    <t>თავი 3. სანიაღვრე ქსელის მოწყობა</t>
  </si>
  <si>
    <t>სანიაღვრე ჭების მოწყობა</t>
  </si>
  <si>
    <t>Txrilis kedlebis droebiTi gamagreba xis masaliT, sayrdenebis da brjenebis mowyobiT</t>
  </si>
  <si>
    <t xml:space="preserve">qviSa-xreSovani narevi Wis Ziris qveS sisqiT 10sm  (Cayra xeliT da Semkvriveba vibro satkepniT) </t>
  </si>
  <si>
    <t>მ3</t>
  </si>
  <si>
    <r>
      <t xml:space="preserve">Wis Zirisa da kedlebis mowyoba monoliTuri betoniT </t>
    </r>
    <r>
      <rPr>
        <sz val="9"/>
        <rFont val="Arial"/>
        <family val="2"/>
      </rPr>
      <t>B</t>
    </r>
    <r>
      <rPr>
        <sz val="9"/>
        <rFont val="AcadNusx"/>
      </rPr>
      <t xml:space="preserve">-15 </t>
    </r>
    <r>
      <rPr>
        <sz val="9"/>
        <rFont val="Arial"/>
        <family val="2"/>
      </rPr>
      <t>F</t>
    </r>
    <r>
      <rPr>
        <sz val="9"/>
        <rFont val="AcadNusx"/>
      </rPr>
      <t xml:space="preserve">-100 </t>
    </r>
    <r>
      <rPr>
        <sz val="9"/>
        <rFont val="Arial"/>
        <family val="2"/>
      </rPr>
      <t>W</t>
    </r>
    <r>
      <rPr>
        <sz val="9"/>
        <rFont val="AcadNusx"/>
      </rPr>
      <t>-6</t>
    </r>
  </si>
  <si>
    <r>
      <t xml:space="preserve">arsebuli Raris SekeTeba monoliTuri betoniT </t>
    </r>
    <r>
      <rPr>
        <sz val="9"/>
        <rFont val="Arial"/>
        <family val="2"/>
      </rPr>
      <t>B</t>
    </r>
    <r>
      <rPr>
        <sz val="9"/>
        <rFont val="AcadNusx"/>
      </rPr>
      <t xml:space="preserve">-15 </t>
    </r>
    <r>
      <rPr>
        <sz val="9"/>
        <rFont val="Arial"/>
        <family val="2"/>
      </rPr>
      <t>F</t>
    </r>
    <r>
      <rPr>
        <sz val="9"/>
        <rFont val="AcadNusx"/>
      </rPr>
      <t xml:space="preserve">-100 </t>
    </r>
    <r>
      <rPr>
        <sz val="9"/>
        <rFont val="Arial"/>
        <family val="2"/>
      </rPr>
      <t>W</t>
    </r>
    <r>
      <rPr>
        <sz val="9"/>
        <rFont val="AcadNusx"/>
      </rPr>
      <t>-6</t>
    </r>
  </si>
  <si>
    <t xml:space="preserve">arsebul Waze Tujis csaurebis dafareba CarCoTi </t>
  </si>
  <si>
    <t>liTonis ortesebri koWi #14</t>
  </si>
  <si>
    <t>liTonis koWis SeRebva</t>
  </si>
  <si>
    <t>saTvalTvalo Wis gadaxurvis filis (1,5X1,5X0,2m) mowyoba liTonis marTkuTxa CarCo-cxauriT</t>
  </si>
  <si>
    <r>
      <t xml:space="preserve">saTvalTvalo Wis gadaxurvis filis (2.2X1,6X0,2m.) mowyoba liTonis marTkuTxa CarCo-cxauriT </t>
    </r>
    <r>
      <rPr>
        <sz val="9"/>
        <color indexed="10"/>
        <rFont val="AcadNusx"/>
      </rPr>
      <t>(1 cali)</t>
    </r>
  </si>
  <si>
    <t xml:space="preserve">Tujis cxauri CarCoTi </t>
  </si>
  <si>
    <t xml:space="preserve">Tujis gverdmimRebi CarCoTi </t>
  </si>
  <si>
    <t xml:space="preserve">qvabulis Sevseba qviSa-xreSovani nareviT sagzao samosis konstruqciis donemde, mosworeba xeliT da fenebad datkepna </t>
  </si>
  <si>
    <t>სანიაღვრე კოლექტორის მოწყობა</t>
  </si>
  <si>
    <t>saTvalTvalo Wis rkina-betonis kedlis gamongreva pnevmaturi CaquCiT kedlis winaswari gaburRviT (milis daerTebis adgilze)</t>
  </si>
  <si>
    <t>Wis SebaTqaSeba gamongreul adgilze milis daerTebis Semdeg qviSa-cementis xsnariT.</t>
  </si>
  <si>
    <t>baliSis mowyoba qviSiT sisqiT 10 sm</t>
  </si>
  <si>
    <r>
      <rPr>
        <sz val="9"/>
        <rFont val="Arial"/>
        <family val="2"/>
      </rPr>
      <t>d</t>
    </r>
    <r>
      <rPr>
        <vertAlign val="subscript"/>
        <sz val="9"/>
        <rFont val="AcadNusx"/>
      </rPr>
      <t>Sida</t>
    </r>
    <r>
      <rPr>
        <sz val="9"/>
        <rFont val="AcadNusx"/>
      </rPr>
      <t xml:space="preserve">=300mm. gofrirebuli </t>
    </r>
    <r>
      <rPr>
        <sz val="9"/>
        <rFont val="Arial"/>
        <family val="2"/>
      </rPr>
      <t xml:space="preserve">PE (SN-8) </t>
    </r>
    <r>
      <rPr>
        <sz val="9"/>
        <rFont val="AcadNusx"/>
      </rPr>
      <t xml:space="preserve">milebis Cawyoba TxrilSi (yvela saWiro fasonuri nawilebis gamoyenebiT)  </t>
    </r>
  </si>
  <si>
    <r>
      <rPr>
        <sz val="9"/>
        <rFont val="Arial"/>
        <family val="2"/>
      </rPr>
      <t>d</t>
    </r>
    <r>
      <rPr>
        <vertAlign val="subscript"/>
        <sz val="9"/>
        <rFont val="AcadNusx"/>
      </rPr>
      <t>Sida</t>
    </r>
    <r>
      <rPr>
        <sz val="9"/>
        <rFont val="AcadNusx"/>
      </rPr>
      <t xml:space="preserve">=400mm. gofrirebuli </t>
    </r>
    <r>
      <rPr>
        <sz val="9"/>
        <rFont val="Arial"/>
        <family val="2"/>
      </rPr>
      <t xml:space="preserve">PE (SN-8) </t>
    </r>
    <r>
      <rPr>
        <sz val="9"/>
        <rFont val="AcadNusx"/>
      </rPr>
      <t xml:space="preserve">milebis Cawyoba TxrilSi (yvela saWiro fasonuri nawilebis gamoyenebiT)  </t>
    </r>
  </si>
  <si>
    <r>
      <rPr>
        <sz val="9"/>
        <rFont val="Arial"/>
        <family val="2"/>
      </rPr>
      <t>d</t>
    </r>
    <r>
      <rPr>
        <vertAlign val="subscript"/>
        <sz val="9"/>
        <rFont val="AcadNusx"/>
      </rPr>
      <t>Sida</t>
    </r>
    <r>
      <rPr>
        <sz val="9"/>
        <rFont val="AcadNusx"/>
      </rPr>
      <t xml:space="preserve">=500mm. gofrirebuli </t>
    </r>
    <r>
      <rPr>
        <sz val="9"/>
        <rFont val="Arial"/>
        <family val="2"/>
      </rPr>
      <t xml:space="preserve">PE (SN-8) </t>
    </r>
    <r>
      <rPr>
        <sz val="9"/>
        <rFont val="AcadNusx"/>
      </rPr>
      <t xml:space="preserve">milebis Cawyoba TxrilSi (yvela saWiro fasonuri nawilebis gamoyenebiT)  </t>
    </r>
  </si>
  <si>
    <r>
      <rPr>
        <sz val="9"/>
        <rFont val="Arial"/>
        <family val="2"/>
      </rPr>
      <t>d</t>
    </r>
    <r>
      <rPr>
        <vertAlign val="subscript"/>
        <sz val="9"/>
        <rFont val="AcadNusx"/>
      </rPr>
      <t>Sida</t>
    </r>
    <r>
      <rPr>
        <sz val="9"/>
        <rFont val="AcadNusx"/>
      </rPr>
      <t xml:space="preserve">=800mm. gofrirebuli </t>
    </r>
    <r>
      <rPr>
        <sz val="9"/>
        <rFont val="Arial"/>
        <family val="2"/>
      </rPr>
      <t xml:space="preserve">PE (SN-8) </t>
    </r>
    <r>
      <rPr>
        <sz val="9"/>
        <rFont val="AcadNusx"/>
      </rPr>
      <t xml:space="preserve">milebis Cawyoba TxrilSi (yvela saWiro fasonuri nawilebis gamoyenebiT)  </t>
    </r>
  </si>
  <si>
    <t>milebis dafarva qviSis feniT sisqiT (milis zeviT) 20sm</t>
  </si>
  <si>
    <t xml:space="preserve">Txrilis darCenili nawilis Sevseba qviSa-xreSovani nareviT sagzao samosis konstruqciis donemde, mosworeba xeliT da fenebad datkepna </t>
  </si>
  <si>
    <t>gruntisa da samSeneblo nagavis gatana nagavsayrelze 15km-ze</t>
  </si>
  <si>
    <t>თავი 4. საგზაო სამოსი</t>
  </si>
  <si>
    <t>ტიპი I</t>
  </si>
  <si>
    <t>qvesagebi fenis mowyoba qviSa-xreSovani nareviT (0-120mm), sisqiT 20sm.</t>
  </si>
  <si>
    <t xml:space="preserve">dasawyobebuli nafrezis datvirTva eqskavatoriT avtoTviTmclelze </t>
  </si>
  <si>
    <t>nafrezis transportireba 15km-dan</t>
  </si>
  <si>
    <t>safuZvlis mowyoba fraqciuli RorRis (0-40mm) (70%) da a/betonis granulatis (30%) nareviT sisqiT 18 sm.</t>
  </si>
  <si>
    <t>Txevadi bitumis mosxma safuZvlis zeda fenaze 0.7l/m2</t>
  </si>
  <si>
    <t>safaris qveda fenis mowyoba msxvilmarcvlovani forovani RorRovani a/betonis cxeli nareviT sisqiT 7sm</t>
  </si>
  <si>
    <t>Txevadi bitumis mosxma safaris zeda fenaze 0.35l/m2</t>
  </si>
  <si>
    <t>safaris zeda fenis mowyoba wvrilmarcvlovani mkvrivi RorRovani a/betonis cxeli nareviT sisqiT 5sm</t>
  </si>
  <si>
    <t>ტიპი II</t>
  </si>
  <si>
    <t>საფუძვლის ქვედა ფენის მოწყობა ქვიშა ხრეშოვანი ნარევით სისქით 20სმ (ტკეპნის კოეფიციენტის გათვალისწინებით K=1,22)</t>
  </si>
  <si>
    <r>
      <t>მ</t>
    </r>
    <r>
      <rPr>
        <vertAlign val="superscript"/>
        <sz val="9"/>
        <rFont val="Sylfaen"/>
        <family val="1"/>
      </rPr>
      <t>3</t>
    </r>
  </si>
  <si>
    <t>საფუძველის ზედა ფენის მოწყობა  ღორღით ფრაქციით 0-40მმ  სისქით 15სმ</t>
  </si>
  <si>
    <r>
      <t>მ</t>
    </r>
    <r>
      <rPr>
        <vertAlign val="superscript"/>
        <sz val="9"/>
        <rFont val="Sylfaen"/>
        <family val="1"/>
      </rPr>
      <t>2</t>
    </r>
  </si>
  <si>
    <t xml:space="preserve">საფარის ზედა ფენა არმირებული ბეტონის საფარი სისქით 18 სმ. ბეტონი B30 W-4 F-100 </t>
  </si>
  <si>
    <t>ზედაპირის დამუშავება თხევადი 
პარაფინით 2-ჯერ</t>
  </si>
  <si>
    <t>ბეტონის საფარის მოწყობის შემდეგ გრძივი და განივი ტემპერატურული ნაკერების მოწყობა და ბიტუმის პოლიმერული მასტიკით შევსება განივი ნაკერები უნდა მოეწყოს ყოველ 5 მეტრში</t>
  </si>
  <si>
    <t>გრძ/მ</t>
  </si>
  <si>
    <t>მისაყრელი გვერდულების მოწყობა ქვიშა ხრეშოვანი ნარევით  (ტკეპნის კოეფიციენტის გათვალისწინებით K=1,22)</t>
  </si>
  <si>
    <t>ტიპი III</t>
  </si>
  <si>
    <t>ქვაფენილი</t>
  </si>
  <si>
    <t>qvesagebi fenis mowyoba qviSa-xreSovani nareviT (0-120mm), sisqiT 25sm.</t>
  </si>
  <si>
    <t>safuZvlis mowyoba qviSiT fr. (0-5mm)  cementis 15% danamatiT  sisqiT 15 sm.</t>
  </si>
  <si>
    <r>
      <t xml:space="preserve">monoliTuri rk/betonis sartyelis mowyoba dekoratiuli cementis gamoyenebiT </t>
    </r>
    <r>
      <rPr>
        <sz val="9"/>
        <rFont val="Arial"/>
        <family val="2"/>
      </rPr>
      <t>B-2</t>
    </r>
    <r>
      <rPr>
        <sz val="9"/>
        <rFont val="AcadNusx"/>
      </rPr>
      <t xml:space="preserve">5 </t>
    </r>
    <r>
      <rPr>
        <sz val="11"/>
        <rFont val="Arial"/>
        <family val="2"/>
      </rPr>
      <t/>
    </r>
  </si>
  <si>
    <t>qvafenilis mowyoba damuSavebuli granitis qvebiT (10X10)sm, sisqiT 10 sm, zedapiris CasolviT qviSa-cementis nareviT 1m3/100m2-ze</t>
  </si>
  <si>
    <t>თავი 5. გზის კუთვნილება და მოწყობილობა</t>
  </si>
  <si>
    <t>ბორდიურებისა და ტროტუარების მოწყობა</t>
  </si>
  <si>
    <t xml:space="preserve">arsebuli dazianebuli a/betonis safaris moxsna saS. sisqiT 3sm meqanizmebiT da datvirTva  a/TviTmclelebze </t>
  </si>
  <si>
    <t>arsebuli a/betonis safaris moxsna saS. sisqiT 3sm pnevmaturi CaquCebiT</t>
  </si>
  <si>
    <t xml:space="preserve">arsebuli dazianebuli betonis filebis moxsna sangrevi CaquCebiT </t>
  </si>
  <si>
    <t>samSeneblo nagavisa da gruntis gatana nayarSi 15km-ze</t>
  </si>
  <si>
    <r>
      <t>bazaltis axali bordiurebis (15X30sm) mowyoba betonis safuZvelze (aranakleb B</t>
    </r>
    <r>
      <rPr>
        <sz val="9"/>
        <rFont val="Arial"/>
        <family val="2"/>
      </rPr>
      <t>B</t>
    </r>
    <r>
      <rPr>
        <sz val="9"/>
        <rFont val="AcadNusx"/>
      </rPr>
      <t>-10) 0,035m3/grZ.m-ze</t>
    </r>
  </si>
  <si>
    <r>
      <t>bazaltis axali bordiurebis (10X20sm) mowyoba betonis safuZvelze (aranakleb B</t>
    </r>
    <r>
      <rPr>
        <sz val="9"/>
        <rFont val="Arial"/>
        <family val="2"/>
      </rPr>
      <t>B</t>
    </r>
    <r>
      <rPr>
        <sz val="9"/>
        <rFont val="AcadNusx"/>
      </rPr>
      <t>-10) 0,018m3/grZ.m-ze</t>
    </r>
  </si>
  <si>
    <t>bazaltis axali bordiurebis (10X20sm) mowyoba xeebis irgvliv betonis safuZvelis gareSe.</t>
  </si>
  <si>
    <r>
      <t xml:space="preserve">safuZvlis mowyoba fraqciuli RorRiT (0-40mm) </t>
    </r>
    <r>
      <rPr>
        <sz val="9"/>
        <rFont val="Arial"/>
        <family val="2"/>
      </rPr>
      <t>h</t>
    </r>
    <r>
      <rPr>
        <sz val="9"/>
        <rFont val="AcadNusx"/>
      </rPr>
      <t>-10sm.</t>
    </r>
  </si>
  <si>
    <t>trotuaris safuZvlis zeda fenis mowyoba qviSiT fr. 0-5 mm cementis 15% danamatiT sisqiT 10 sm</t>
  </si>
  <si>
    <t>trotuaris safaris mowyoba betonis dekoratiuli filebiT.</t>
  </si>
  <si>
    <t xml:space="preserve">ეზოში შესასვლელების მოწყობა </t>
  </si>
  <si>
    <t xml:space="preserve">dazianebuli a/betonis safaris moxsna meqanizmebiT da datvirTva  a/TviTmclelebze </t>
  </si>
  <si>
    <t>arsebuli a/betonis safaris moxsna pnevmaturi CaquCebiT</t>
  </si>
  <si>
    <t>safuZvlis mowyoba fraqciuli RorRis (0-40mm) (70%) da a/betonis granulatis (30%) nareviT  sisqiT 15 sm.</t>
  </si>
  <si>
    <t>safaris mowyoba wvrilmarcvlovani mkvrivi RorRovani a/betonis cxeli nareviT sisqiT 5sm</t>
  </si>
  <si>
    <t xml:space="preserve">მიერთებების მოწყობა </t>
  </si>
  <si>
    <t>zedmeti nafrezis transportireba da dasawyobeba damkveTis mier miTiTebul adgilze</t>
  </si>
  <si>
    <t>safuZvlis mowyoba fraqciuli RorRis (0-40mm) (70%) da a/betonis granulatis (30%) nareviT  sisqiT 18 sm.</t>
  </si>
  <si>
    <t xml:space="preserve">arsebuli dazianebuli a/betonis safaris moxsna saS. sisqiT 10sm meqanizmebiT da datvirTva  a/TviTmclelebze </t>
  </si>
  <si>
    <t>safaris qveda fenis mowyoba msxvilmarcvlovani forovani RorRovani a/betonis cxeli nareviT sisqiT 6sm</t>
  </si>
  <si>
    <t>safaris zeda fenis mowyoba wvrilmarcvlovani mkvrivi RorRovani a/betonis cxeli nareviT sisqiT 4sm</t>
  </si>
  <si>
    <t>საგზაო მონიშვნები</t>
  </si>
  <si>
    <t>savali nawilis horizontaluri moniSvna erTkomponentiani sagzao moniSvnis akrilaturi saRebaviT, gaumjobesebuli Ramis xilvadobis Suqdamabrunebeli minis burTulakebiT, zomiT 100-850 mkm, uwyveti xazebi siganiT 100mm (1.1)</t>
  </si>
  <si>
    <t>კმ</t>
  </si>
  <si>
    <t>savali nawilis horizontaluri moniSvna erTkomponentiani sagzao moniSvnis akrilaturi saRebaviT, gaumjobesebuli Ramis xilvadobis Suqdamabrunebeli minis burTulakebiT, zomiT 100-850 mkm, gverdiTi moniSvnis uwyveti xazebi siganiT 100mm (1.2.1)</t>
  </si>
  <si>
    <t>savali nawilis horizontaluri moniSvna erTkomponentiani sagzao moniSvnis akrilaturi saRebaviT, gaumjobesebuli Ramis xilvadobis Suqdamabrunebeli minis burTulakebiT, zomiT 100-850 mkm, uwyveti xazebi siganiT 100mm (1.3)</t>
  </si>
  <si>
    <t>savali nawilis horizontaluri moniSvna erTkomponentiani sagzao moniSvnis akrilaturi saRebaviT, gaumjobesebuli Ramis xilvadobis Suqdamabrunebeli minis burTulakebiT, zomiT 100-850 mkm, wyvetil-uwyveti xazebi siganiT 100mm (1.7)</t>
  </si>
  <si>
    <t>adgilis aRniSvna, sadac mZRoli valdebulia aucileblobis SemTxvevaSi gaCerdes da dauTmos gza (1.13)</t>
  </si>
  <si>
    <t xml:space="preserve">zolebSi moZraobis mimarTulebis moniSvna, isris sigrZe – 5.0m (1.18) </t>
  </si>
  <si>
    <t xml:space="preserve">ganiv moniSvnasTan (1,13) miaxloebis moniSvna  – 1.20 </t>
  </si>
  <si>
    <t>qveiTad mosiaruleTa gadasasvlelis moniSvna 400 mm siganis SeRebili zolebiT sigrZiT 4.0 m (1.14.1)-orkomponentiani TeTri feris struqturuli civi plastikiT, sisqiT 3mm</t>
  </si>
  <si>
    <t>qveiTad mosiaruleTa gadasasvlelis moniSvna 400 mm siganis SeRebili zolebiT sigrZiT 4.0 m (1.14.1)-orkomponentiani wiTeli feris struqturuli civi plastikiT, sisqiT 3mm</t>
  </si>
  <si>
    <t>1. გარე განათების ლამპიონების მოწყობა -- ცალი</t>
  </si>
  <si>
    <t>1.1 სამშენებლო სამუშაოები</t>
  </si>
  <si>
    <t xml:space="preserve">III kategoriis gruntis damuSaveba (-- ormos gaTxra sayrdenisa da damiwebisTvis) xeliT </t>
  </si>
  <si>
    <r>
      <t>foladis milebiT gare ganaTebis sayrdenebis (</t>
    </r>
    <r>
      <rPr>
        <sz val="9"/>
        <rFont val="Arial"/>
        <family val="2"/>
      </rPr>
      <t>h</t>
    </r>
    <r>
      <rPr>
        <sz val="9"/>
        <rFont val="AcadNusx"/>
      </rPr>
      <t>=9,2m) mowyoba</t>
    </r>
  </si>
  <si>
    <r>
      <t xml:space="preserve">armatura sayrdenebis Zirze </t>
    </r>
    <r>
      <rPr>
        <sz val="9"/>
        <rFont val="Arial"/>
        <family val="2"/>
      </rPr>
      <t>A-III, d=16</t>
    </r>
  </si>
  <si>
    <r>
      <t xml:space="preserve">armatura milebis SesaerTeblad </t>
    </r>
    <r>
      <rPr>
        <sz val="9"/>
        <rFont val="Arial"/>
        <family val="2"/>
      </rPr>
      <t>A-III, d=8</t>
    </r>
  </si>
  <si>
    <r>
      <t xml:space="preserve">sanaTi anZebis dabetoneba </t>
    </r>
    <r>
      <rPr>
        <sz val="9"/>
        <rFont val="Arial"/>
        <family val="2"/>
      </rPr>
      <t>B</t>
    </r>
    <r>
      <rPr>
        <sz val="9"/>
        <rFont val="AcadNusx"/>
      </rPr>
      <t xml:space="preserve">-20 </t>
    </r>
    <r>
      <rPr>
        <sz val="9"/>
        <rFont val="Arial"/>
        <family val="2"/>
      </rPr>
      <t>F</t>
    </r>
    <r>
      <rPr>
        <sz val="9"/>
        <rFont val="AcadNusx"/>
      </rPr>
      <t xml:space="preserve">-200 </t>
    </r>
    <r>
      <rPr>
        <sz val="9"/>
        <rFont val="Arial"/>
        <family val="2"/>
      </rPr>
      <t>W</t>
    </r>
    <r>
      <rPr>
        <sz val="9"/>
        <rFont val="AcadNusx"/>
      </rPr>
      <t>-6 markis monoliTuri betoniT</t>
    </r>
  </si>
  <si>
    <t>sayrdenebisa da kronSteinebis SeRebva zeTovani saRebaviT 2-jer</t>
  </si>
  <si>
    <t>gruntis ukuCayra xeliT datkepniT</t>
  </si>
  <si>
    <t>zedmeti gruntis datvirTva a/manqanaze xeliT</t>
  </si>
  <si>
    <t>1.2 ელ. სამონტაჟო სამუშაოები</t>
  </si>
  <si>
    <t xml:space="preserve">damiwebis saltis mowyoba </t>
  </si>
  <si>
    <t>kuTxovana 50X50</t>
  </si>
  <si>
    <r>
      <t xml:space="preserve">glinula </t>
    </r>
    <r>
      <rPr>
        <sz val="9"/>
        <rFont val="Arial"/>
        <family val="2"/>
      </rPr>
      <t>d=6</t>
    </r>
  </si>
  <si>
    <r>
      <t xml:space="preserve">100 vatiani led sanaTis montaJi </t>
    </r>
    <r>
      <rPr>
        <sz val="9"/>
        <rFont val="Arial"/>
        <family val="2"/>
      </rPr>
      <t>IP66</t>
    </r>
  </si>
  <si>
    <t>kompl.</t>
  </si>
  <si>
    <t>2. მიწისქვეშა ელ. კაბელების მოწყობა</t>
  </si>
  <si>
    <t>2.1 სამშენებლო სამუშაოები</t>
  </si>
  <si>
    <t xml:space="preserve">qviSis sawolis mowyoba milis qveS sisqiT 10sm da kabelis Cadebis Semdgom dafarva sisqiT 15sm </t>
  </si>
  <si>
    <t>tranSeis darCenili nawilis Sevseba qviSa-xreSovani nareviT trotuaris safuZvlis qveda fenamde da fenebad datkepna</t>
  </si>
  <si>
    <t>2.2 ელ. სამონტაჟო სამუშაოები</t>
  </si>
  <si>
    <t>spilenZis el. sadenebis 2X2,5mm2 montaJi ormagi izolaciiT (gatareba liTonis milSi)</t>
  </si>
  <si>
    <t>spilenZis el. sadenebis 2X4.0mm2 montaJi ormagi izolaciiT (gatareba liTonis milSi)</t>
  </si>
  <si>
    <t>ormagi izolaciiT 4X16m2 kabelis montaJi (gatareba gofrirebul milSi)</t>
  </si>
  <si>
    <t>ormagi izolaciiT 4X25m2 kabelis montaJi (gatareba gofrirebul milSi)</t>
  </si>
  <si>
    <t>ormagi izolaciiT 4X35m2 kabelis montaJi (gatareba gofrirebul milSi)</t>
  </si>
  <si>
    <t>gofrirebuli mili d=50 mm</t>
  </si>
  <si>
    <t>sasignalo lentis Calageba tranSeaSi</t>
  </si>
  <si>
    <t xml:space="preserve">gamanawilebeli el. karada 50*50 </t>
  </si>
  <si>
    <t>fotorele</t>
  </si>
  <si>
    <t>magnituri gamSvebi (220 / 95 amp)</t>
  </si>
  <si>
    <t>N</t>
  </si>
  <si>
    <t>ჯამი:</t>
  </si>
  <si>
    <t>ზღვრული ღირებულება (ლარი, დღგ-ს გარეშე)</t>
  </si>
  <si>
    <t>შემოთავაზებული ღირებულება (ლარი, დღგ-ს გარეშე)</t>
  </si>
  <si>
    <t>დანართი N1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</si>
</sst>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#,###.00;[Red]\-#,###.00;\-\ ;\ \-\ "/>
    <numFmt numFmtId="165" formatCode="0.000"/>
    <numFmt numFmtId="166" formatCode="0.00000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2"/>
      <name val="AcadNusx"/>
    </font>
    <font>
      <b/>
      <sz val="9"/>
      <color indexed="8"/>
      <name val="Calibri"/>
      <family val="2"/>
    </font>
    <font>
      <b/>
      <sz val="9"/>
      <name val="AcadNusx"/>
    </font>
    <font>
      <sz val="9"/>
      <color indexed="8"/>
      <name val="Calibri"/>
      <family val="2"/>
    </font>
    <font>
      <b/>
      <sz val="9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cadNusx"/>
    </font>
    <font>
      <sz val="9"/>
      <name val="Sylfaen"/>
      <family val="1"/>
    </font>
    <font>
      <sz val="9"/>
      <name val="Arial"/>
      <family val="2"/>
    </font>
    <font>
      <sz val="9"/>
      <color indexed="8"/>
      <name val="Arial"/>
      <family val="2"/>
      <charset val="204"/>
    </font>
    <font>
      <b/>
      <sz val="9"/>
      <color indexed="8"/>
      <name val="AcadNusx"/>
    </font>
    <font>
      <sz val="9"/>
      <name val="AcadNusx"/>
    </font>
    <font>
      <sz val="9"/>
      <color theme="1"/>
      <name val="AcadNusx"/>
    </font>
    <font>
      <sz val="9"/>
      <color indexed="8"/>
      <name val="AcadNusx"/>
    </font>
    <font>
      <b/>
      <sz val="9"/>
      <name val="Arial"/>
      <family val="2"/>
    </font>
    <font>
      <sz val="9"/>
      <color indexed="10"/>
      <name val="AcadNusx"/>
    </font>
    <font>
      <vertAlign val="subscript"/>
      <sz val="9"/>
      <name val="AcadNusx"/>
    </font>
    <font>
      <sz val="9"/>
      <color indexed="8"/>
      <name val="Arial"/>
      <family val="2"/>
    </font>
    <font>
      <sz val="12"/>
      <name val="Sylfaen"/>
      <family val="1"/>
      <charset val="204"/>
    </font>
    <font>
      <vertAlign val="superscript"/>
      <sz val="9"/>
      <name val="Sylfaen"/>
      <family val="1"/>
    </font>
    <font>
      <sz val="9"/>
      <color indexed="8"/>
      <name val="Sylfaen"/>
      <family val="1"/>
    </font>
    <font>
      <sz val="9"/>
      <name val="Arial"/>
      <family val="2"/>
      <charset val="204"/>
    </font>
    <font>
      <sz val="11"/>
      <name val="Arial"/>
      <family val="2"/>
    </font>
    <font>
      <b/>
      <sz val="9"/>
      <name val="Arial"/>
      <family val="2"/>
      <charset val="204"/>
    </font>
    <font>
      <b/>
      <sz val="9"/>
      <name val="Sylfaen"/>
      <family val="1"/>
    </font>
    <font>
      <b/>
      <i/>
      <sz val="9"/>
      <name val="Arial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0" fontId="9" fillId="0" borderId="0"/>
    <xf numFmtId="0" fontId="22" fillId="0" borderId="0"/>
    <xf numFmtId="0" fontId="2" fillId="0" borderId="0"/>
  </cellStyleXfs>
  <cellXfs count="66">
    <xf numFmtId="0" fontId="0" fillId="0" borderId="0" xfId="0"/>
    <xf numFmtId="0" fontId="3" fillId="0" borderId="0" xfId="2" applyFont="1" applyFill="1" applyBorder="1" applyAlignment="1">
      <alignment horizontal="center" vertical="top"/>
    </xf>
    <xf numFmtId="0" fontId="4" fillId="0" borderId="0" xfId="2" applyFont="1" applyFill="1" applyAlignment="1">
      <alignment vertical="center"/>
    </xf>
    <xf numFmtId="0" fontId="4" fillId="0" borderId="0" xfId="2" applyFont="1" applyFill="1" applyBorder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4" fillId="0" borderId="0" xfId="2" applyFont="1" applyFill="1"/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vertical="center" wrapText="1"/>
    </xf>
    <xf numFmtId="49" fontId="7" fillId="0" borderId="0" xfId="0" applyNumberFormat="1" applyFont="1" applyFill="1" applyAlignment="1">
      <alignment wrapText="1"/>
    </xf>
    <xf numFmtId="0" fontId="8" fillId="2" borderId="2" xfId="3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10" fillId="0" borderId="0" xfId="2" applyFont="1" applyFill="1"/>
    <xf numFmtId="0" fontId="12" fillId="0" borderId="3" xfId="2" applyFont="1" applyFill="1" applyBorder="1" applyAlignment="1">
      <alignment horizontal="center" vertical="top"/>
    </xf>
    <xf numFmtId="0" fontId="6" fillId="0" borderId="3" xfId="2" applyFont="1" applyFill="1" applyBorder="1" applyAlignment="1">
      <alignment horizontal="center" vertical="center" wrapText="1"/>
    </xf>
    <xf numFmtId="164" fontId="13" fillId="0" borderId="3" xfId="2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/>
    </xf>
    <xf numFmtId="0" fontId="15" fillId="0" borderId="3" xfId="0" applyNumberFormat="1" applyFont="1" applyFill="1" applyBorder="1" applyAlignment="1">
      <alignment horizontal="left" vertical="center" wrapText="1"/>
    </xf>
    <xf numFmtId="0" fontId="15" fillId="0" borderId="3" xfId="0" applyNumberFormat="1" applyFont="1" applyFill="1" applyBorder="1" applyAlignment="1">
      <alignment horizontal="center" vertical="center" wrapText="1"/>
    </xf>
    <xf numFmtId="2" fontId="12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 wrapText="1"/>
    </xf>
    <xf numFmtId="2" fontId="12" fillId="0" borderId="3" xfId="0" applyNumberFormat="1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6" fillId="0" borderId="3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/>
    </xf>
    <xf numFmtId="0" fontId="18" fillId="0" borderId="3" xfId="2" applyFont="1" applyFill="1" applyBorder="1" applyAlignment="1">
      <alignment horizontal="center" vertical="center"/>
    </xf>
    <xf numFmtId="49" fontId="15" fillId="0" borderId="3" xfId="0" applyNumberFormat="1" applyFont="1" applyFill="1" applyBorder="1" applyAlignment="1">
      <alignment horizontal="center" vertical="center" wrapText="1"/>
    </xf>
    <xf numFmtId="0" fontId="15" fillId="0" borderId="3" xfId="2" applyFont="1" applyFill="1" applyBorder="1" applyAlignment="1">
      <alignment horizontal="center" vertical="center" wrapText="1"/>
    </xf>
    <xf numFmtId="164" fontId="21" fillId="0" borderId="3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left" vertical="center" wrapText="1"/>
    </xf>
    <xf numFmtId="0" fontId="11" fillId="0" borderId="3" xfId="5" applyFont="1" applyFill="1" applyBorder="1" applyAlignment="1">
      <alignment horizontal="center" vertical="center"/>
    </xf>
    <xf numFmtId="40" fontId="11" fillId="0" borderId="3" xfId="5" applyNumberFormat="1" applyFont="1" applyFill="1" applyBorder="1" applyAlignment="1">
      <alignment vertical="center" wrapText="1"/>
    </xf>
    <xf numFmtId="49" fontId="24" fillId="0" borderId="3" xfId="0" applyNumberFormat="1" applyFont="1" applyFill="1" applyBorder="1" applyAlignment="1">
      <alignment wrapText="1"/>
    </xf>
    <xf numFmtId="0" fontId="25" fillId="0" borderId="3" xfId="0" applyFont="1" applyFill="1" applyBorder="1" applyAlignment="1">
      <alignment horizontal="center" vertical="top" wrapText="1"/>
    </xf>
    <xf numFmtId="165" fontId="12" fillId="0" borderId="3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top" wrapText="1"/>
    </xf>
    <xf numFmtId="0" fontId="10" fillId="0" borderId="0" xfId="2" applyFont="1" applyFill="1" applyBorder="1"/>
    <xf numFmtId="0" fontId="12" fillId="0" borderId="3" xfId="1" applyNumberFormat="1" applyFont="1" applyFill="1" applyBorder="1" applyAlignment="1">
      <alignment horizontal="center" vertical="center"/>
    </xf>
    <xf numFmtId="0" fontId="4" fillId="0" borderId="0" xfId="2" applyFont="1" applyFill="1" applyBorder="1"/>
    <xf numFmtId="0" fontId="6" fillId="0" borderId="3" xfId="0" applyFont="1" applyFill="1" applyBorder="1" applyAlignment="1">
      <alignment vertical="center" wrapText="1"/>
    </xf>
    <xf numFmtId="2" fontId="18" fillId="0" borderId="3" xfId="2" applyNumberFormat="1" applyFont="1" applyFill="1" applyBorder="1" applyAlignment="1">
      <alignment horizontal="center" vertical="center"/>
    </xf>
    <xf numFmtId="0" fontId="12" fillId="0" borderId="3" xfId="1" applyNumberFormat="1" applyFont="1" applyFill="1" applyBorder="1" applyAlignment="1">
      <alignment horizontal="center" vertical="center" wrapText="1"/>
    </xf>
    <xf numFmtId="0" fontId="15" fillId="0" borderId="3" xfId="6" applyFont="1" applyFill="1" applyBorder="1" applyAlignment="1">
      <alignment horizontal="left" vertical="center" wrapText="1"/>
    </xf>
    <xf numFmtId="166" fontId="12" fillId="0" borderId="3" xfId="0" applyNumberFormat="1" applyFont="1" applyFill="1" applyBorder="1" applyAlignment="1">
      <alignment horizontal="center" vertical="center"/>
    </xf>
    <xf numFmtId="0" fontId="12" fillId="0" borderId="3" xfId="6" applyFont="1" applyFill="1" applyBorder="1" applyAlignment="1">
      <alignment horizontal="center" vertical="center"/>
    </xf>
    <xf numFmtId="0" fontId="15" fillId="0" borderId="3" xfId="6" applyFont="1" applyFill="1" applyBorder="1" applyAlignment="1">
      <alignment horizontal="center" vertical="center"/>
    </xf>
    <xf numFmtId="2" fontId="12" fillId="0" borderId="3" xfId="6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top" wrapText="1"/>
    </xf>
    <xf numFmtId="0" fontId="4" fillId="0" borderId="0" xfId="2" applyFont="1" applyFill="1" applyBorder="1" applyAlignment="1">
      <alignment vertical="center"/>
    </xf>
    <xf numFmtId="0" fontId="28" fillId="2" borderId="3" xfId="3" applyFont="1" applyFill="1" applyBorder="1" applyAlignment="1">
      <alignment horizontal="center" vertical="center"/>
    </xf>
    <xf numFmtId="0" fontId="28" fillId="2" borderId="3" xfId="3" applyFont="1" applyFill="1" applyBorder="1" applyAlignment="1">
      <alignment horizontal="center" vertical="center" wrapText="1"/>
    </xf>
    <xf numFmtId="0" fontId="28" fillId="2" borderId="3" xfId="3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29" fillId="0" borderId="4" xfId="6" applyFont="1" applyFill="1" applyBorder="1" applyAlignment="1">
      <alignment horizontal="right" vertical="center"/>
    </xf>
    <xf numFmtId="0" fontId="29" fillId="0" borderId="5" xfId="6" applyFont="1" applyFill="1" applyBorder="1" applyAlignment="1">
      <alignment horizontal="right" vertical="center"/>
    </xf>
    <xf numFmtId="0" fontId="29" fillId="0" borderId="6" xfId="6" applyFont="1" applyFill="1" applyBorder="1" applyAlignment="1">
      <alignment horizontal="right" vertical="center"/>
    </xf>
    <xf numFmtId="0" fontId="30" fillId="0" borderId="0" xfId="0" applyFont="1" applyFill="1" applyAlignment="1">
      <alignment horizontal="center" vertical="center"/>
    </xf>
  </cellXfs>
  <cellStyles count="7">
    <cellStyle name="Comma" xfId="1" builtinId="3"/>
    <cellStyle name="Normal" xfId="0" builtinId="0"/>
    <cellStyle name="Normal 10" xfId="6"/>
    <cellStyle name="Normal 2" xfId="2"/>
    <cellStyle name="Normal_gare wyalsadfenigagarini 2 2" xfId="3"/>
    <cellStyle name="silfain" xfId="5"/>
    <cellStyle name="Обычный 4 2" xfId="4"/>
  </cellStyles>
  <dxfs count="1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1428750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1676400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83</xdr:row>
      <xdr:rowOff>0</xdr:rowOff>
    </xdr:from>
    <xdr:to>
      <xdr:col>2</xdr:col>
      <xdr:colOff>0</xdr:colOff>
      <xdr:row>83</xdr:row>
      <xdr:rowOff>28575</xdr:rowOff>
    </xdr:to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1724025" y="207930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85</xdr:row>
      <xdr:rowOff>0</xdr:rowOff>
    </xdr:from>
    <xdr:to>
      <xdr:col>2</xdr:col>
      <xdr:colOff>0</xdr:colOff>
      <xdr:row>85</xdr:row>
      <xdr:rowOff>28575</xdr:rowOff>
    </xdr:to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1724025" y="2144077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1428750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1676400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1428750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1676400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1428750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1676400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1428750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1676400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1428750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1676400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1428750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1676400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1476375</xdr:colOff>
      <xdr:row>84</xdr:row>
      <xdr:rowOff>0</xdr:rowOff>
    </xdr:from>
    <xdr:to>
      <xdr:col>2</xdr:col>
      <xdr:colOff>0</xdr:colOff>
      <xdr:row>84</xdr:row>
      <xdr:rowOff>28575</xdr:rowOff>
    </xdr:to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1724025" y="21116925"/>
          <a:ext cx="0" cy="28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5"/>
  <sheetViews>
    <sheetView tabSelected="1" workbookViewId="0">
      <selection activeCell="M211" sqref="M211"/>
    </sheetView>
  </sheetViews>
  <sheetFormatPr defaultRowHeight="16.5" x14ac:dyDescent="0.3"/>
  <cols>
    <col min="1" max="1" width="3.7109375" style="1" customWidth="1"/>
    <col min="2" max="2" width="63.5703125" style="2" customWidth="1"/>
    <col min="3" max="3" width="6.7109375" style="3" customWidth="1"/>
    <col min="4" max="4" width="13" style="4" customWidth="1"/>
    <col min="5" max="5" width="8.28515625" style="4" customWidth="1"/>
    <col min="6" max="6" width="16.140625" style="4" customWidth="1"/>
    <col min="7" max="7" width="18.28515625" style="4" customWidth="1"/>
    <col min="8" max="236" width="9.140625" style="5"/>
    <col min="237" max="237" width="3.7109375" style="5" customWidth="1"/>
    <col min="238" max="238" width="63.5703125" style="5" customWidth="1"/>
    <col min="239" max="240" width="6.7109375" style="5" customWidth="1"/>
    <col min="241" max="241" width="8.28515625" style="5" customWidth="1"/>
    <col min="242" max="242" width="12" style="5" customWidth="1"/>
    <col min="243" max="243" width="23.5703125" style="5" customWidth="1"/>
    <col min="244" max="244" width="9.28515625" style="5" bestFit="1" customWidth="1"/>
    <col min="245" max="492" width="9.140625" style="5"/>
    <col min="493" max="493" width="3.7109375" style="5" customWidth="1"/>
    <col min="494" max="494" width="63.5703125" style="5" customWidth="1"/>
    <col min="495" max="496" width="6.7109375" style="5" customWidth="1"/>
    <col min="497" max="497" width="8.28515625" style="5" customWidth="1"/>
    <col min="498" max="498" width="12" style="5" customWidth="1"/>
    <col min="499" max="499" width="23.5703125" style="5" customWidth="1"/>
    <col min="500" max="500" width="9.28515625" style="5" bestFit="1" customWidth="1"/>
    <col min="501" max="748" width="9.140625" style="5"/>
    <col min="749" max="749" width="3.7109375" style="5" customWidth="1"/>
    <col min="750" max="750" width="63.5703125" style="5" customWidth="1"/>
    <col min="751" max="752" width="6.7109375" style="5" customWidth="1"/>
    <col min="753" max="753" width="8.28515625" style="5" customWidth="1"/>
    <col min="754" max="754" width="12" style="5" customWidth="1"/>
    <col min="755" max="755" width="23.5703125" style="5" customWidth="1"/>
    <col min="756" max="756" width="9.28515625" style="5" bestFit="1" customWidth="1"/>
    <col min="757" max="1004" width="9.140625" style="5"/>
    <col min="1005" max="1005" width="3.7109375" style="5" customWidth="1"/>
    <col min="1006" max="1006" width="63.5703125" style="5" customWidth="1"/>
    <col min="1007" max="1008" width="6.7109375" style="5" customWidth="1"/>
    <col min="1009" max="1009" width="8.28515625" style="5" customWidth="1"/>
    <col min="1010" max="1010" width="12" style="5" customWidth="1"/>
    <col min="1011" max="1011" width="23.5703125" style="5" customWidth="1"/>
    <col min="1012" max="1012" width="9.28515625" style="5" bestFit="1" customWidth="1"/>
    <col min="1013" max="1260" width="9.140625" style="5"/>
    <col min="1261" max="1261" width="3.7109375" style="5" customWidth="1"/>
    <col min="1262" max="1262" width="63.5703125" style="5" customWidth="1"/>
    <col min="1263" max="1264" width="6.7109375" style="5" customWidth="1"/>
    <col min="1265" max="1265" width="8.28515625" style="5" customWidth="1"/>
    <col min="1266" max="1266" width="12" style="5" customWidth="1"/>
    <col min="1267" max="1267" width="23.5703125" style="5" customWidth="1"/>
    <col min="1268" max="1268" width="9.28515625" style="5" bestFit="1" customWidth="1"/>
    <col min="1269" max="1516" width="9.140625" style="5"/>
    <col min="1517" max="1517" width="3.7109375" style="5" customWidth="1"/>
    <col min="1518" max="1518" width="63.5703125" style="5" customWidth="1"/>
    <col min="1519" max="1520" width="6.7109375" style="5" customWidth="1"/>
    <col min="1521" max="1521" width="8.28515625" style="5" customWidth="1"/>
    <col min="1522" max="1522" width="12" style="5" customWidth="1"/>
    <col min="1523" max="1523" width="23.5703125" style="5" customWidth="1"/>
    <col min="1524" max="1524" width="9.28515625" style="5" bestFit="1" customWidth="1"/>
    <col min="1525" max="1772" width="9.140625" style="5"/>
    <col min="1773" max="1773" width="3.7109375" style="5" customWidth="1"/>
    <col min="1774" max="1774" width="63.5703125" style="5" customWidth="1"/>
    <col min="1775" max="1776" width="6.7109375" style="5" customWidth="1"/>
    <col min="1777" max="1777" width="8.28515625" style="5" customWidth="1"/>
    <col min="1778" max="1778" width="12" style="5" customWidth="1"/>
    <col min="1779" max="1779" width="23.5703125" style="5" customWidth="1"/>
    <col min="1780" max="1780" width="9.28515625" style="5" bestFit="1" customWidth="1"/>
    <col min="1781" max="2028" width="9.140625" style="5"/>
    <col min="2029" max="2029" width="3.7109375" style="5" customWidth="1"/>
    <col min="2030" max="2030" width="63.5703125" style="5" customWidth="1"/>
    <col min="2031" max="2032" width="6.7109375" style="5" customWidth="1"/>
    <col min="2033" max="2033" width="8.28515625" style="5" customWidth="1"/>
    <col min="2034" max="2034" width="12" style="5" customWidth="1"/>
    <col min="2035" max="2035" width="23.5703125" style="5" customWidth="1"/>
    <col min="2036" max="2036" width="9.28515625" style="5" bestFit="1" customWidth="1"/>
    <col min="2037" max="2284" width="9.140625" style="5"/>
    <col min="2285" max="2285" width="3.7109375" style="5" customWidth="1"/>
    <col min="2286" max="2286" width="63.5703125" style="5" customWidth="1"/>
    <col min="2287" max="2288" width="6.7109375" style="5" customWidth="1"/>
    <col min="2289" max="2289" width="8.28515625" style="5" customWidth="1"/>
    <col min="2290" max="2290" width="12" style="5" customWidth="1"/>
    <col min="2291" max="2291" width="23.5703125" style="5" customWidth="1"/>
    <col min="2292" max="2292" width="9.28515625" style="5" bestFit="1" customWidth="1"/>
    <col min="2293" max="2540" width="9.140625" style="5"/>
    <col min="2541" max="2541" width="3.7109375" style="5" customWidth="1"/>
    <col min="2542" max="2542" width="63.5703125" style="5" customWidth="1"/>
    <col min="2543" max="2544" width="6.7109375" style="5" customWidth="1"/>
    <col min="2545" max="2545" width="8.28515625" style="5" customWidth="1"/>
    <col min="2546" max="2546" width="12" style="5" customWidth="1"/>
    <col min="2547" max="2547" width="23.5703125" style="5" customWidth="1"/>
    <col min="2548" max="2548" width="9.28515625" style="5" bestFit="1" customWidth="1"/>
    <col min="2549" max="2796" width="9.140625" style="5"/>
    <col min="2797" max="2797" width="3.7109375" style="5" customWidth="1"/>
    <col min="2798" max="2798" width="63.5703125" style="5" customWidth="1"/>
    <col min="2799" max="2800" width="6.7109375" style="5" customWidth="1"/>
    <col min="2801" max="2801" width="8.28515625" style="5" customWidth="1"/>
    <col min="2802" max="2802" width="12" style="5" customWidth="1"/>
    <col min="2803" max="2803" width="23.5703125" style="5" customWidth="1"/>
    <col min="2804" max="2804" width="9.28515625" style="5" bestFit="1" customWidth="1"/>
    <col min="2805" max="3052" width="9.140625" style="5"/>
    <col min="3053" max="3053" width="3.7109375" style="5" customWidth="1"/>
    <col min="3054" max="3054" width="63.5703125" style="5" customWidth="1"/>
    <col min="3055" max="3056" width="6.7109375" style="5" customWidth="1"/>
    <col min="3057" max="3057" width="8.28515625" style="5" customWidth="1"/>
    <col min="3058" max="3058" width="12" style="5" customWidth="1"/>
    <col min="3059" max="3059" width="23.5703125" style="5" customWidth="1"/>
    <col min="3060" max="3060" width="9.28515625" style="5" bestFit="1" customWidth="1"/>
    <col min="3061" max="3308" width="9.140625" style="5"/>
    <col min="3309" max="3309" width="3.7109375" style="5" customWidth="1"/>
    <col min="3310" max="3310" width="63.5703125" style="5" customWidth="1"/>
    <col min="3311" max="3312" width="6.7109375" style="5" customWidth="1"/>
    <col min="3313" max="3313" width="8.28515625" style="5" customWidth="1"/>
    <col min="3314" max="3314" width="12" style="5" customWidth="1"/>
    <col min="3315" max="3315" width="23.5703125" style="5" customWidth="1"/>
    <col min="3316" max="3316" width="9.28515625" style="5" bestFit="1" customWidth="1"/>
    <col min="3317" max="3564" width="9.140625" style="5"/>
    <col min="3565" max="3565" width="3.7109375" style="5" customWidth="1"/>
    <col min="3566" max="3566" width="63.5703125" style="5" customWidth="1"/>
    <col min="3567" max="3568" width="6.7109375" style="5" customWidth="1"/>
    <col min="3569" max="3569" width="8.28515625" style="5" customWidth="1"/>
    <col min="3570" max="3570" width="12" style="5" customWidth="1"/>
    <col min="3571" max="3571" width="23.5703125" style="5" customWidth="1"/>
    <col min="3572" max="3572" width="9.28515625" style="5" bestFit="1" customWidth="1"/>
    <col min="3573" max="3820" width="9.140625" style="5"/>
    <col min="3821" max="3821" width="3.7109375" style="5" customWidth="1"/>
    <col min="3822" max="3822" width="63.5703125" style="5" customWidth="1"/>
    <col min="3823" max="3824" width="6.7109375" style="5" customWidth="1"/>
    <col min="3825" max="3825" width="8.28515625" style="5" customWidth="1"/>
    <col min="3826" max="3826" width="12" style="5" customWidth="1"/>
    <col min="3827" max="3827" width="23.5703125" style="5" customWidth="1"/>
    <col min="3828" max="3828" width="9.28515625" style="5" bestFit="1" customWidth="1"/>
    <col min="3829" max="4076" width="9.140625" style="5"/>
    <col min="4077" max="4077" width="3.7109375" style="5" customWidth="1"/>
    <col min="4078" max="4078" width="63.5703125" style="5" customWidth="1"/>
    <col min="4079" max="4080" width="6.7109375" style="5" customWidth="1"/>
    <col min="4081" max="4081" width="8.28515625" style="5" customWidth="1"/>
    <col min="4082" max="4082" width="12" style="5" customWidth="1"/>
    <col min="4083" max="4083" width="23.5703125" style="5" customWidth="1"/>
    <col min="4084" max="4084" width="9.28515625" style="5" bestFit="1" customWidth="1"/>
    <col min="4085" max="4332" width="9.140625" style="5"/>
    <col min="4333" max="4333" width="3.7109375" style="5" customWidth="1"/>
    <col min="4334" max="4334" width="63.5703125" style="5" customWidth="1"/>
    <col min="4335" max="4336" width="6.7109375" style="5" customWidth="1"/>
    <col min="4337" max="4337" width="8.28515625" style="5" customWidth="1"/>
    <col min="4338" max="4338" width="12" style="5" customWidth="1"/>
    <col min="4339" max="4339" width="23.5703125" style="5" customWidth="1"/>
    <col min="4340" max="4340" width="9.28515625" style="5" bestFit="1" customWidth="1"/>
    <col min="4341" max="4588" width="9.140625" style="5"/>
    <col min="4589" max="4589" width="3.7109375" style="5" customWidth="1"/>
    <col min="4590" max="4590" width="63.5703125" style="5" customWidth="1"/>
    <col min="4591" max="4592" width="6.7109375" style="5" customWidth="1"/>
    <col min="4593" max="4593" width="8.28515625" style="5" customWidth="1"/>
    <col min="4594" max="4594" width="12" style="5" customWidth="1"/>
    <col min="4595" max="4595" width="23.5703125" style="5" customWidth="1"/>
    <col min="4596" max="4596" width="9.28515625" style="5" bestFit="1" customWidth="1"/>
    <col min="4597" max="4844" width="9.140625" style="5"/>
    <col min="4845" max="4845" width="3.7109375" style="5" customWidth="1"/>
    <col min="4846" max="4846" width="63.5703125" style="5" customWidth="1"/>
    <col min="4847" max="4848" width="6.7109375" style="5" customWidth="1"/>
    <col min="4849" max="4849" width="8.28515625" style="5" customWidth="1"/>
    <col min="4850" max="4850" width="12" style="5" customWidth="1"/>
    <col min="4851" max="4851" width="23.5703125" style="5" customWidth="1"/>
    <col min="4852" max="4852" width="9.28515625" style="5" bestFit="1" customWidth="1"/>
    <col min="4853" max="5100" width="9.140625" style="5"/>
    <col min="5101" max="5101" width="3.7109375" style="5" customWidth="1"/>
    <col min="5102" max="5102" width="63.5703125" style="5" customWidth="1"/>
    <col min="5103" max="5104" width="6.7109375" style="5" customWidth="1"/>
    <col min="5105" max="5105" width="8.28515625" style="5" customWidth="1"/>
    <col min="5106" max="5106" width="12" style="5" customWidth="1"/>
    <col min="5107" max="5107" width="23.5703125" style="5" customWidth="1"/>
    <col min="5108" max="5108" width="9.28515625" style="5" bestFit="1" customWidth="1"/>
    <col min="5109" max="5356" width="9.140625" style="5"/>
    <col min="5357" max="5357" width="3.7109375" style="5" customWidth="1"/>
    <col min="5358" max="5358" width="63.5703125" style="5" customWidth="1"/>
    <col min="5359" max="5360" width="6.7109375" style="5" customWidth="1"/>
    <col min="5361" max="5361" width="8.28515625" style="5" customWidth="1"/>
    <col min="5362" max="5362" width="12" style="5" customWidth="1"/>
    <col min="5363" max="5363" width="23.5703125" style="5" customWidth="1"/>
    <col min="5364" max="5364" width="9.28515625" style="5" bestFit="1" customWidth="1"/>
    <col min="5365" max="5612" width="9.140625" style="5"/>
    <col min="5613" max="5613" width="3.7109375" style="5" customWidth="1"/>
    <col min="5614" max="5614" width="63.5703125" style="5" customWidth="1"/>
    <col min="5615" max="5616" width="6.7109375" style="5" customWidth="1"/>
    <col min="5617" max="5617" width="8.28515625" style="5" customWidth="1"/>
    <col min="5618" max="5618" width="12" style="5" customWidth="1"/>
    <col min="5619" max="5619" width="23.5703125" style="5" customWidth="1"/>
    <col min="5620" max="5620" width="9.28515625" style="5" bestFit="1" customWidth="1"/>
    <col min="5621" max="5868" width="9.140625" style="5"/>
    <col min="5869" max="5869" width="3.7109375" style="5" customWidth="1"/>
    <col min="5870" max="5870" width="63.5703125" style="5" customWidth="1"/>
    <col min="5871" max="5872" width="6.7109375" style="5" customWidth="1"/>
    <col min="5873" max="5873" width="8.28515625" style="5" customWidth="1"/>
    <col min="5874" max="5874" width="12" style="5" customWidth="1"/>
    <col min="5875" max="5875" width="23.5703125" style="5" customWidth="1"/>
    <col min="5876" max="5876" width="9.28515625" style="5" bestFit="1" customWidth="1"/>
    <col min="5877" max="6124" width="9.140625" style="5"/>
    <col min="6125" max="6125" width="3.7109375" style="5" customWidth="1"/>
    <col min="6126" max="6126" width="63.5703125" style="5" customWidth="1"/>
    <col min="6127" max="6128" width="6.7109375" style="5" customWidth="1"/>
    <col min="6129" max="6129" width="8.28515625" style="5" customWidth="1"/>
    <col min="6130" max="6130" width="12" style="5" customWidth="1"/>
    <col min="6131" max="6131" width="23.5703125" style="5" customWidth="1"/>
    <col min="6132" max="6132" width="9.28515625" style="5" bestFit="1" customWidth="1"/>
    <col min="6133" max="6380" width="9.140625" style="5"/>
    <col min="6381" max="6381" width="3.7109375" style="5" customWidth="1"/>
    <col min="6382" max="6382" width="63.5703125" style="5" customWidth="1"/>
    <col min="6383" max="6384" width="6.7109375" style="5" customWidth="1"/>
    <col min="6385" max="6385" width="8.28515625" style="5" customWidth="1"/>
    <col min="6386" max="6386" width="12" style="5" customWidth="1"/>
    <col min="6387" max="6387" width="23.5703125" style="5" customWidth="1"/>
    <col min="6388" max="6388" width="9.28515625" style="5" bestFit="1" customWidth="1"/>
    <col min="6389" max="6636" width="9.140625" style="5"/>
    <col min="6637" max="6637" width="3.7109375" style="5" customWidth="1"/>
    <col min="6638" max="6638" width="63.5703125" style="5" customWidth="1"/>
    <col min="6639" max="6640" width="6.7109375" style="5" customWidth="1"/>
    <col min="6641" max="6641" width="8.28515625" style="5" customWidth="1"/>
    <col min="6642" max="6642" width="12" style="5" customWidth="1"/>
    <col min="6643" max="6643" width="23.5703125" style="5" customWidth="1"/>
    <col min="6644" max="6644" width="9.28515625" style="5" bestFit="1" customWidth="1"/>
    <col min="6645" max="6892" width="9.140625" style="5"/>
    <col min="6893" max="6893" width="3.7109375" style="5" customWidth="1"/>
    <col min="6894" max="6894" width="63.5703125" style="5" customWidth="1"/>
    <col min="6895" max="6896" width="6.7109375" style="5" customWidth="1"/>
    <col min="6897" max="6897" width="8.28515625" style="5" customWidth="1"/>
    <col min="6898" max="6898" width="12" style="5" customWidth="1"/>
    <col min="6899" max="6899" width="23.5703125" style="5" customWidth="1"/>
    <col min="6900" max="6900" width="9.28515625" style="5" bestFit="1" customWidth="1"/>
    <col min="6901" max="7148" width="9.140625" style="5"/>
    <col min="7149" max="7149" width="3.7109375" style="5" customWidth="1"/>
    <col min="7150" max="7150" width="63.5703125" style="5" customWidth="1"/>
    <col min="7151" max="7152" width="6.7109375" style="5" customWidth="1"/>
    <col min="7153" max="7153" width="8.28515625" style="5" customWidth="1"/>
    <col min="7154" max="7154" width="12" style="5" customWidth="1"/>
    <col min="7155" max="7155" width="23.5703125" style="5" customWidth="1"/>
    <col min="7156" max="7156" width="9.28515625" style="5" bestFit="1" customWidth="1"/>
    <col min="7157" max="7404" width="9.140625" style="5"/>
    <col min="7405" max="7405" width="3.7109375" style="5" customWidth="1"/>
    <col min="7406" max="7406" width="63.5703125" style="5" customWidth="1"/>
    <col min="7407" max="7408" width="6.7109375" style="5" customWidth="1"/>
    <col min="7409" max="7409" width="8.28515625" style="5" customWidth="1"/>
    <col min="7410" max="7410" width="12" style="5" customWidth="1"/>
    <col min="7411" max="7411" width="23.5703125" style="5" customWidth="1"/>
    <col min="7412" max="7412" width="9.28515625" style="5" bestFit="1" customWidth="1"/>
    <col min="7413" max="7660" width="9.140625" style="5"/>
    <col min="7661" max="7661" width="3.7109375" style="5" customWidth="1"/>
    <col min="7662" max="7662" width="63.5703125" style="5" customWidth="1"/>
    <col min="7663" max="7664" width="6.7109375" style="5" customWidth="1"/>
    <col min="7665" max="7665" width="8.28515625" style="5" customWidth="1"/>
    <col min="7666" max="7666" width="12" style="5" customWidth="1"/>
    <col min="7667" max="7667" width="23.5703125" style="5" customWidth="1"/>
    <col min="7668" max="7668" width="9.28515625" style="5" bestFit="1" customWidth="1"/>
    <col min="7669" max="7916" width="9.140625" style="5"/>
    <col min="7917" max="7917" width="3.7109375" style="5" customWidth="1"/>
    <col min="7918" max="7918" width="63.5703125" style="5" customWidth="1"/>
    <col min="7919" max="7920" width="6.7109375" style="5" customWidth="1"/>
    <col min="7921" max="7921" width="8.28515625" style="5" customWidth="1"/>
    <col min="7922" max="7922" width="12" style="5" customWidth="1"/>
    <col min="7923" max="7923" width="23.5703125" style="5" customWidth="1"/>
    <col min="7924" max="7924" width="9.28515625" style="5" bestFit="1" customWidth="1"/>
    <col min="7925" max="8172" width="9.140625" style="5"/>
    <col min="8173" max="8173" width="3.7109375" style="5" customWidth="1"/>
    <col min="8174" max="8174" width="63.5703125" style="5" customWidth="1"/>
    <col min="8175" max="8176" width="6.7109375" style="5" customWidth="1"/>
    <col min="8177" max="8177" width="8.28515625" style="5" customWidth="1"/>
    <col min="8178" max="8178" width="12" style="5" customWidth="1"/>
    <col min="8179" max="8179" width="23.5703125" style="5" customWidth="1"/>
    <col min="8180" max="8180" width="9.28515625" style="5" bestFit="1" customWidth="1"/>
    <col min="8181" max="8428" width="9.140625" style="5"/>
    <col min="8429" max="8429" width="3.7109375" style="5" customWidth="1"/>
    <col min="8430" max="8430" width="63.5703125" style="5" customWidth="1"/>
    <col min="8431" max="8432" width="6.7109375" style="5" customWidth="1"/>
    <col min="8433" max="8433" width="8.28515625" style="5" customWidth="1"/>
    <col min="8434" max="8434" width="12" style="5" customWidth="1"/>
    <col min="8435" max="8435" width="23.5703125" style="5" customWidth="1"/>
    <col min="8436" max="8436" width="9.28515625" style="5" bestFit="1" customWidth="1"/>
    <col min="8437" max="8684" width="9.140625" style="5"/>
    <col min="8685" max="8685" width="3.7109375" style="5" customWidth="1"/>
    <col min="8686" max="8686" width="63.5703125" style="5" customWidth="1"/>
    <col min="8687" max="8688" width="6.7109375" style="5" customWidth="1"/>
    <col min="8689" max="8689" width="8.28515625" style="5" customWidth="1"/>
    <col min="8690" max="8690" width="12" style="5" customWidth="1"/>
    <col min="8691" max="8691" width="23.5703125" style="5" customWidth="1"/>
    <col min="8692" max="8692" width="9.28515625" style="5" bestFit="1" customWidth="1"/>
    <col min="8693" max="8940" width="9.140625" style="5"/>
    <col min="8941" max="8941" width="3.7109375" style="5" customWidth="1"/>
    <col min="8942" max="8942" width="63.5703125" style="5" customWidth="1"/>
    <col min="8943" max="8944" width="6.7109375" style="5" customWidth="1"/>
    <col min="8945" max="8945" width="8.28515625" style="5" customWidth="1"/>
    <col min="8946" max="8946" width="12" style="5" customWidth="1"/>
    <col min="8947" max="8947" width="23.5703125" style="5" customWidth="1"/>
    <col min="8948" max="8948" width="9.28515625" style="5" bestFit="1" customWidth="1"/>
    <col min="8949" max="9196" width="9.140625" style="5"/>
    <col min="9197" max="9197" width="3.7109375" style="5" customWidth="1"/>
    <col min="9198" max="9198" width="63.5703125" style="5" customWidth="1"/>
    <col min="9199" max="9200" width="6.7109375" style="5" customWidth="1"/>
    <col min="9201" max="9201" width="8.28515625" style="5" customWidth="1"/>
    <col min="9202" max="9202" width="12" style="5" customWidth="1"/>
    <col min="9203" max="9203" width="23.5703125" style="5" customWidth="1"/>
    <col min="9204" max="9204" width="9.28515625" style="5" bestFit="1" customWidth="1"/>
    <col min="9205" max="9452" width="9.140625" style="5"/>
    <col min="9453" max="9453" width="3.7109375" style="5" customWidth="1"/>
    <col min="9454" max="9454" width="63.5703125" style="5" customWidth="1"/>
    <col min="9455" max="9456" width="6.7109375" style="5" customWidth="1"/>
    <col min="9457" max="9457" width="8.28515625" style="5" customWidth="1"/>
    <col min="9458" max="9458" width="12" style="5" customWidth="1"/>
    <col min="9459" max="9459" width="23.5703125" style="5" customWidth="1"/>
    <col min="9460" max="9460" width="9.28515625" style="5" bestFit="1" customWidth="1"/>
    <col min="9461" max="9708" width="9.140625" style="5"/>
    <col min="9709" max="9709" width="3.7109375" style="5" customWidth="1"/>
    <col min="9710" max="9710" width="63.5703125" style="5" customWidth="1"/>
    <col min="9711" max="9712" width="6.7109375" style="5" customWidth="1"/>
    <col min="9713" max="9713" width="8.28515625" style="5" customWidth="1"/>
    <col min="9714" max="9714" width="12" style="5" customWidth="1"/>
    <col min="9715" max="9715" width="23.5703125" style="5" customWidth="1"/>
    <col min="9716" max="9716" width="9.28515625" style="5" bestFit="1" customWidth="1"/>
    <col min="9717" max="9964" width="9.140625" style="5"/>
    <col min="9965" max="9965" width="3.7109375" style="5" customWidth="1"/>
    <col min="9966" max="9966" width="63.5703125" style="5" customWidth="1"/>
    <col min="9967" max="9968" width="6.7109375" style="5" customWidth="1"/>
    <col min="9969" max="9969" width="8.28515625" style="5" customWidth="1"/>
    <col min="9970" max="9970" width="12" style="5" customWidth="1"/>
    <col min="9971" max="9971" width="23.5703125" style="5" customWidth="1"/>
    <col min="9972" max="9972" width="9.28515625" style="5" bestFit="1" customWidth="1"/>
    <col min="9973" max="10220" width="9.140625" style="5"/>
    <col min="10221" max="10221" width="3.7109375" style="5" customWidth="1"/>
    <col min="10222" max="10222" width="63.5703125" style="5" customWidth="1"/>
    <col min="10223" max="10224" width="6.7109375" style="5" customWidth="1"/>
    <col min="10225" max="10225" width="8.28515625" style="5" customWidth="1"/>
    <col min="10226" max="10226" width="12" style="5" customWidth="1"/>
    <col min="10227" max="10227" width="23.5703125" style="5" customWidth="1"/>
    <col min="10228" max="10228" width="9.28515625" style="5" bestFit="1" customWidth="1"/>
    <col min="10229" max="10476" width="9.140625" style="5"/>
    <col min="10477" max="10477" width="3.7109375" style="5" customWidth="1"/>
    <col min="10478" max="10478" width="63.5703125" style="5" customWidth="1"/>
    <col min="10479" max="10480" width="6.7109375" style="5" customWidth="1"/>
    <col min="10481" max="10481" width="8.28515625" style="5" customWidth="1"/>
    <col min="10482" max="10482" width="12" style="5" customWidth="1"/>
    <col min="10483" max="10483" width="23.5703125" style="5" customWidth="1"/>
    <col min="10484" max="10484" width="9.28515625" style="5" bestFit="1" customWidth="1"/>
    <col min="10485" max="10732" width="9.140625" style="5"/>
    <col min="10733" max="10733" width="3.7109375" style="5" customWidth="1"/>
    <col min="10734" max="10734" width="63.5703125" style="5" customWidth="1"/>
    <col min="10735" max="10736" width="6.7109375" style="5" customWidth="1"/>
    <col min="10737" max="10737" width="8.28515625" style="5" customWidth="1"/>
    <col min="10738" max="10738" width="12" style="5" customWidth="1"/>
    <col min="10739" max="10739" width="23.5703125" style="5" customWidth="1"/>
    <col min="10740" max="10740" width="9.28515625" style="5" bestFit="1" customWidth="1"/>
    <col min="10741" max="10988" width="9.140625" style="5"/>
    <col min="10989" max="10989" width="3.7109375" style="5" customWidth="1"/>
    <col min="10990" max="10990" width="63.5703125" style="5" customWidth="1"/>
    <col min="10991" max="10992" width="6.7109375" style="5" customWidth="1"/>
    <col min="10993" max="10993" width="8.28515625" style="5" customWidth="1"/>
    <col min="10994" max="10994" width="12" style="5" customWidth="1"/>
    <col min="10995" max="10995" width="23.5703125" style="5" customWidth="1"/>
    <col min="10996" max="10996" width="9.28515625" style="5" bestFit="1" customWidth="1"/>
    <col min="10997" max="11244" width="9.140625" style="5"/>
    <col min="11245" max="11245" width="3.7109375" style="5" customWidth="1"/>
    <col min="11246" max="11246" width="63.5703125" style="5" customWidth="1"/>
    <col min="11247" max="11248" width="6.7109375" style="5" customWidth="1"/>
    <col min="11249" max="11249" width="8.28515625" style="5" customWidth="1"/>
    <col min="11250" max="11250" width="12" style="5" customWidth="1"/>
    <col min="11251" max="11251" width="23.5703125" style="5" customWidth="1"/>
    <col min="11252" max="11252" width="9.28515625" style="5" bestFit="1" customWidth="1"/>
    <col min="11253" max="11500" width="9.140625" style="5"/>
    <col min="11501" max="11501" width="3.7109375" style="5" customWidth="1"/>
    <col min="11502" max="11502" width="63.5703125" style="5" customWidth="1"/>
    <col min="11503" max="11504" width="6.7109375" style="5" customWidth="1"/>
    <col min="11505" max="11505" width="8.28515625" style="5" customWidth="1"/>
    <col min="11506" max="11506" width="12" style="5" customWidth="1"/>
    <col min="11507" max="11507" width="23.5703125" style="5" customWidth="1"/>
    <col min="11508" max="11508" width="9.28515625" style="5" bestFit="1" customWidth="1"/>
    <col min="11509" max="11756" width="9.140625" style="5"/>
    <col min="11757" max="11757" width="3.7109375" style="5" customWidth="1"/>
    <col min="11758" max="11758" width="63.5703125" style="5" customWidth="1"/>
    <col min="11759" max="11760" width="6.7109375" style="5" customWidth="1"/>
    <col min="11761" max="11761" width="8.28515625" style="5" customWidth="1"/>
    <col min="11762" max="11762" width="12" style="5" customWidth="1"/>
    <col min="11763" max="11763" width="23.5703125" style="5" customWidth="1"/>
    <col min="11764" max="11764" width="9.28515625" style="5" bestFit="1" customWidth="1"/>
    <col min="11765" max="12012" width="9.140625" style="5"/>
    <col min="12013" max="12013" width="3.7109375" style="5" customWidth="1"/>
    <col min="12014" max="12014" width="63.5703125" style="5" customWidth="1"/>
    <col min="12015" max="12016" width="6.7109375" style="5" customWidth="1"/>
    <col min="12017" max="12017" width="8.28515625" style="5" customWidth="1"/>
    <col min="12018" max="12018" width="12" style="5" customWidth="1"/>
    <col min="12019" max="12019" width="23.5703125" style="5" customWidth="1"/>
    <col min="12020" max="12020" width="9.28515625" style="5" bestFit="1" customWidth="1"/>
    <col min="12021" max="12268" width="9.140625" style="5"/>
    <col min="12269" max="12269" width="3.7109375" style="5" customWidth="1"/>
    <col min="12270" max="12270" width="63.5703125" style="5" customWidth="1"/>
    <col min="12271" max="12272" width="6.7109375" style="5" customWidth="1"/>
    <col min="12273" max="12273" width="8.28515625" style="5" customWidth="1"/>
    <col min="12274" max="12274" width="12" style="5" customWidth="1"/>
    <col min="12275" max="12275" width="23.5703125" style="5" customWidth="1"/>
    <col min="12276" max="12276" width="9.28515625" style="5" bestFit="1" customWidth="1"/>
    <col min="12277" max="12524" width="9.140625" style="5"/>
    <col min="12525" max="12525" width="3.7109375" style="5" customWidth="1"/>
    <col min="12526" max="12526" width="63.5703125" style="5" customWidth="1"/>
    <col min="12527" max="12528" width="6.7109375" style="5" customWidth="1"/>
    <col min="12529" max="12529" width="8.28515625" style="5" customWidth="1"/>
    <col min="12530" max="12530" width="12" style="5" customWidth="1"/>
    <col min="12531" max="12531" width="23.5703125" style="5" customWidth="1"/>
    <col min="12532" max="12532" width="9.28515625" style="5" bestFit="1" customWidth="1"/>
    <col min="12533" max="12780" width="9.140625" style="5"/>
    <col min="12781" max="12781" width="3.7109375" style="5" customWidth="1"/>
    <col min="12782" max="12782" width="63.5703125" style="5" customWidth="1"/>
    <col min="12783" max="12784" width="6.7109375" style="5" customWidth="1"/>
    <col min="12785" max="12785" width="8.28515625" style="5" customWidth="1"/>
    <col min="12786" max="12786" width="12" style="5" customWidth="1"/>
    <col min="12787" max="12787" width="23.5703125" style="5" customWidth="1"/>
    <col min="12788" max="12788" width="9.28515625" style="5" bestFit="1" customWidth="1"/>
    <col min="12789" max="13036" width="9.140625" style="5"/>
    <col min="13037" max="13037" width="3.7109375" style="5" customWidth="1"/>
    <col min="13038" max="13038" width="63.5703125" style="5" customWidth="1"/>
    <col min="13039" max="13040" width="6.7109375" style="5" customWidth="1"/>
    <col min="13041" max="13041" width="8.28515625" style="5" customWidth="1"/>
    <col min="13042" max="13042" width="12" style="5" customWidth="1"/>
    <col min="13043" max="13043" width="23.5703125" style="5" customWidth="1"/>
    <col min="13044" max="13044" width="9.28515625" style="5" bestFit="1" customWidth="1"/>
    <col min="13045" max="13292" width="9.140625" style="5"/>
    <col min="13293" max="13293" width="3.7109375" style="5" customWidth="1"/>
    <col min="13294" max="13294" width="63.5703125" style="5" customWidth="1"/>
    <col min="13295" max="13296" width="6.7109375" style="5" customWidth="1"/>
    <col min="13297" max="13297" width="8.28515625" style="5" customWidth="1"/>
    <col min="13298" max="13298" width="12" style="5" customWidth="1"/>
    <col min="13299" max="13299" width="23.5703125" style="5" customWidth="1"/>
    <col min="13300" max="13300" width="9.28515625" style="5" bestFit="1" customWidth="1"/>
    <col min="13301" max="13548" width="9.140625" style="5"/>
    <col min="13549" max="13549" width="3.7109375" style="5" customWidth="1"/>
    <col min="13550" max="13550" width="63.5703125" style="5" customWidth="1"/>
    <col min="13551" max="13552" width="6.7109375" style="5" customWidth="1"/>
    <col min="13553" max="13553" width="8.28515625" style="5" customWidth="1"/>
    <col min="13554" max="13554" width="12" style="5" customWidth="1"/>
    <col min="13555" max="13555" width="23.5703125" style="5" customWidth="1"/>
    <col min="13556" max="13556" width="9.28515625" style="5" bestFit="1" customWidth="1"/>
    <col min="13557" max="13804" width="9.140625" style="5"/>
    <col min="13805" max="13805" width="3.7109375" style="5" customWidth="1"/>
    <col min="13806" max="13806" width="63.5703125" style="5" customWidth="1"/>
    <col min="13807" max="13808" width="6.7109375" style="5" customWidth="1"/>
    <col min="13809" max="13809" width="8.28515625" style="5" customWidth="1"/>
    <col min="13810" max="13810" width="12" style="5" customWidth="1"/>
    <col min="13811" max="13811" width="23.5703125" style="5" customWidth="1"/>
    <col min="13812" max="13812" width="9.28515625" style="5" bestFit="1" customWidth="1"/>
    <col min="13813" max="14060" width="9.140625" style="5"/>
    <col min="14061" max="14061" width="3.7109375" style="5" customWidth="1"/>
    <col min="14062" max="14062" width="63.5703125" style="5" customWidth="1"/>
    <col min="14063" max="14064" width="6.7109375" style="5" customWidth="1"/>
    <col min="14065" max="14065" width="8.28515625" style="5" customWidth="1"/>
    <col min="14066" max="14066" width="12" style="5" customWidth="1"/>
    <col min="14067" max="14067" width="23.5703125" style="5" customWidth="1"/>
    <col min="14068" max="14068" width="9.28515625" style="5" bestFit="1" customWidth="1"/>
    <col min="14069" max="14316" width="9.140625" style="5"/>
    <col min="14317" max="14317" width="3.7109375" style="5" customWidth="1"/>
    <col min="14318" max="14318" width="63.5703125" style="5" customWidth="1"/>
    <col min="14319" max="14320" width="6.7109375" style="5" customWidth="1"/>
    <col min="14321" max="14321" width="8.28515625" style="5" customWidth="1"/>
    <col min="14322" max="14322" width="12" style="5" customWidth="1"/>
    <col min="14323" max="14323" width="23.5703125" style="5" customWidth="1"/>
    <col min="14324" max="14324" width="9.28515625" style="5" bestFit="1" customWidth="1"/>
    <col min="14325" max="14572" width="9.140625" style="5"/>
    <col min="14573" max="14573" width="3.7109375" style="5" customWidth="1"/>
    <col min="14574" max="14574" width="63.5703125" style="5" customWidth="1"/>
    <col min="14575" max="14576" width="6.7109375" style="5" customWidth="1"/>
    <col min="14577" max="14577" width="8.28515625" style="5" customWidth="1"/>
    <col min="14578" max="14578" width="12" style="5" customWidth="1"/>
    <col min="14579" max="14579" width="23.5703125" style="5" customWidth="1"/>
    <col min="14580" max="14580" width="9.28515625" style="5" bestFit="1" customWidth="1"/>
    <col min="14581" max="14828" width="9.140625" style="5"/>
    <col min="14829" max="14829" width="3.7109375" style="5" customWidth="1"/>
    <col min="14830" max="14830" width="63.5703125" style="5" customWidth="1"/>
    <col min="14831" max="14832" width="6.7109375" style="5" customWidth="1"/>
    <col min="14833" max="14833" width="8.28515625" style="5" customWidth="1"/>
    <col min="14834" max="14834" width="12" style="5" customWidth="1"/>
    <col min="14835" max="14835" width="23.5703125" style="5" customWidth="1"/>
    <col min="14836" max="14836" width="9.28515625" style="5" bestFit="1" customWidth="1"/>
    <col min="14837" max="15084" width="9.140625" style="5"/>
    <col min="15085" max="15085" width="3.7109375" style="5" customWidth="1"/>
    <col min="15086" max="15086" width="63.5703125" style="5" customWidth="1"/>
    <col min="15087" max="15088" width="6.7109375" style="5" customWidth="1"/>
    <col min="15089" max="15089" width="8.28515625" style="5" customWidth="1"/>
    <col min="15090" max="15090" width="12" style="5" customWidth="1"/>
    <col min="15091" max="15091" width="23.5703125" style="5" customWidth="1"/>
    <col min="15092" max="15092" width="9.28515625" style="5" bestFit="1" customWidth="1"/>
    <col min="15093" max="15340" width="9.140625" style="5"/>
    <col min="15341" max="15341" width="3.7109375" style="5" customWidth="1"/>
    <col min="15342" max="15342" width="63.5703125" style="5" customWidth="1"/>
    <col min="15343" max="15344" width="6.7109375" style="5" customWidth="1"/>
    <col min="15345" max="15345" width="8.28515625" style="5" customWidth="1"/>
    <col min="15346" max="15346" width="12" style="5" customWidth="1"/>
    <col min="15347" max="15347" width="23.5703125" style="5" customWidth="1"/>
    <col min="15348" max="15348" width="9.28515625" style="5" bestFit="1" customWidth="1"/>
    <col min="15349" max="15596" width="9.140625" style="5"/>
    <col min="15597" max="15597" width="3.7109375" style="5" customWidth="1"/>
    <col min="15598" max="15598" width="63.5703125" style="5" customWidth="1"/>
    <col min="15599" max="15600" width="6.7109375" style="5" customWidth="1"/>
    <col min="15601" max="15601" width="8.28515625" style="5" customWidth="1"/>
    <col min="15602" max="15602" width="12" style="5" customWidth="1"/>
    <col min="15603" max="15603" width="23.5703125" style="5" customWidth="1"/>
    <col min="15604" max="15604" width="9.28515625" style="5" bestFit="1" customWidth="1"/>
    <col min="15605" max="15852" width="9.140625" style="5"/>
    <col min="15853" max="15853" width="3.7109375" style="5" customWidth="1"/>
    <col min="15854" max="15854" width="63.5703125" style="5" customWidth="1"/>
    <col min="15855" max="15856" width="6.7109375" style="5" customWidth="1"/>
    <col min="15857" max="15857" width="8.28515625" style="5" customWidth="1"/>
    <col min="15858" max="15858" width="12" style="5" customWidth="1"/>
    <col min="15859" max="15859" width="23.5703125" style="5" customWidth="1"/>
    <col min="15860" max="15860" width="9.28515625" style="5" bestFit="1" customWidth="1"/>
    <col min="15861" max="16108" width="9.140625" style="5"/>
    <col min="16109" max="16109" width="3.7109375" style="5" customWidth="1"/>
    <col min="16110" max="16110" width="63.5703125" style="5" customWidth="1"/>
    <col min="16111" max="16112" width="6.7109375" style="5" customWidth="1"/>
    <col min="16113" max="16113" width="8.28515625" style="5" customWidth="1"/>
    <col min="16114" max="16114" width="12" style="5" customWidth="1"/>
    <col min="16115" max="16115" width="23.5703125" style="5" customWidth="1"/>
    <col min="16116" max="16116" width="9.28515625" style="5" bestFit="1" customWidth="1"/>
    <col min="16117" max="16384" width="9.140625" style="5"/>
  </cols>
  <sheetData>
    <row r="1" spans="1:7" ht="15.75" customHeight="1" x14ac:dyDescent="0.3">
      <c r="A1" s="59" t="s">
        <v>0</v>
      </c>
      <c r="B1" s="59"/>
      <c r="C1" s="59"/>
      <c r="D1" s="59"/>
      <c r="E1" s="59"/>
      <c r="F1" s="6"/>
      <c r="G1" s="65" t="s">
        <v>161</v>
      </c>
    </row>
    <row r="2" spans="1:7" ht="15.75" customHeight="1" x14ac:dyDescent="0.3">
      <c r="A2" s="60" t="s">
        <v>1</v>
      </c>
      <c r="B2" s="60"/>
      <c r="C2" s="60"/>
      <c r="D2" s="60"/>
      <c r="E2" s="60"/>
      <c r="F2" s="7"/>
      <c r="G2" s="7"/>
    </row>
    <row r="3" spans="1:7" ht="27" customHeight="1" x14ac:dyDescent="0.3">
      <c r="A3" s="61" t="s">
        <v>2</v>
      </c>
      <c r="B3" s="61"/>
      <c r="C3" s="61"/>
      <c r="D3" s="61"/>
      <c r="E3" s="61"/>
      <c r="F3" s="8"/>
      <c r="G3" s="8"/>
    </row>
    <row r="4" spans="1:7" s="12" customFormat="1" ht="53.25" customHeight="1" x14ac:dyDescent="0.3">
      <c r="A4" s="9" t="s">
        <v>157</v>
      </c>
      <c r="B4" s="10" t="s">
        <v>3</v>
      </c>
      <c r="C4" s="11" t="s">
        <v>4</v>
      </c>
      <c r="D4" s="11" t="s">
        <v>5</v>
      </c>
      <c r="E4" s="11" t="s">
        <v>6</v>
      </c>
      <c r="F4" s="11" t="s">
        <v>159</v>
      </c>
      <c r="G4" s="11" t="s">
        <v>160</v>
      </c>
    </row>
    <row r="5" spans="1:7" s="12" customFormat="1" ht="12" customHeight="1" x14ac:dyDescent="0.3">
      <c r="A5" s="56">
        <v>1</v>
      </c>
      <c r="B5" s="57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</row>
    <row r="6" spans="1:7" s="12" customFormat="1" ht="15.75" x14ac:dyDescent="0.3">
      <c r="A6" s="13"/>
      <c r="B6" s="14" t="s">
        <v>7</v>
      </c>
      <c r="C6" s="15"/>
      <c r="D6" s="15"/>
      <c r="E6" s="15"/>
      <c r="F6" s="15"/>
      <c r="G6" s="15"/>
    </row>
    <row r="7" spans="1:7" s="12" customFormat="1" ht="15.75" x14ac:dyDescent="0.3">
      <c r="A7" s="13"/>
      <c r="B7" s="16" t="s">
        <v>8</v>
      </c>
      <c r="C7" s="15"/>
      <c r="D7" s="15"/>
      <c r="E7" s="15"/>
      <c r="F7" s="15"/>
      <c r="G7" s="15"/>
    </row>
    <row r="8" spans="1:7" s="12" customFormat="1" ht="15.75" x14ac:dyDescent="0.3">
      <c r="A8" s="17">
        <v>1</v>
      </c>
      <c r="B8" s="18" t="s">
        <v>9</v>
      </c>
      <c r="C8" s="19" t="s">
        <v>10</v>
      </c>
      <c r="D8" s="20">
        <v>1</v>
      </c>
      <c r="E8" s="20">
        <v>675.66</v>
      </c>
      <c r="F8" s="20">
        <f>D8*E8</f>
        <v>675.66</v>
      </c>
      <c r="G8" s="20"/>
    </row>
    <row r="9" spans="1:7" s="12" customFormat="1" ht="25.5" customHeight="1" x14ac:dyDescent="0.3">
      <c r="A9" s="17">
        <v>2</v>
      </c>
      <c r="B9" s="18" t="s">
        <v>11</v>
      </c>
      <c r="C9" s="21" t="s">
        <v>12</v>
      </c>
      <c r="D9" s="20">
        <v>1</v>
      </c>
      <c r="E9" s="20">
        <v>5.63</v>
      </c>
      <c r="F9" s="20">
        <f t="shared" ref="F9:F35" si="0">D9*E9</f>
        <v>5.63</v>
      </c>
      <c r="G9" s="20"/>
    </row>
    <row r="10" spans="1:7" s="12" customFormat="1" ht="25.5" customHeight="1" x14ac:dyDescent="0.3">
      <c r="A10" s="17">
        <v>3</v>
      </c>
      <c r="B10" s="22" t="s">
        <v>13</v>
      </c>
      <c r="C10" s="21" t="s">
        <v>14</v>
      </c>
      <c r="D10" s="20">
        <v>1</v>
      </c>
      <c r="E10" s="23">
        <v>6.75</v>
      </c>
      <c r="F10" s="20">
        <f t="shared" si="0"/>
        <v>6.75</v>
      </c>
      <c r="G10" s="20"/>
    </row>
    <row r="11" spans="1:7" s="12" customFormat="1" ht="25.5" customHeight="1" x14ac:dyDescent="0.3">
      <c r="A11" s="17">
        <v>4</v>
      </c>
      <c r="B11" s="18" t="s">
        <v>15</v>
      </c>
      <c r="C11" s="21" t="s">
        <v>16</v>
      </c>
      <c r="D11" s="20">
        <v>1</v>
      </c>
      <c r="E11" s="23">
        <v>5.56</v>
      </c>
      <c r="F11" s="20">
        <f t="shared" si="0"/>
        <v>5.56</v>
      </c>
      <c r="G11" s="20"/>
    </row>
    <row r="12" spans="1:7" s="12" customFormat="1" ht="27.75" customHeight="1" x14ac:dyDescent="0.3">
      <c r="A12" s="17">
        <v>5</v>
      </c>
      <c r="B12" s="18" t="s">
        <v>17</v>
      </c>
      <c r="C12" s="21" t="s">
        <v>18</v>
      </c>
      <c r="D12" s="20">
        <v>1</v>
      </c>
      <c r="E12" s="20">
        <v>9.02</v>
      </c>
      <c r="F12" s="20">
        <f t="shared" si="0"/>
        <v>9.02</v>
      </c>
      <c r="G12" s="20"/>
    </row>
    <row r="13" spans="1:7" s="12" customFormat="1" ht="15" customHeight="1" x14ac:dyDescent="0.3">
      <c r="A13" s="17">
        <v>6</v>
      </c>
      <c r="B13" s="18" t="s">
        <v>19</v>
      </c>
      <c r="C13" s="21" t="s">
        <v>18</v>
      </c>
      <c r="D13" s="20">
        <v>1</v>
      </c>
      <c r="E13" s="23">
        <v>11.07</v>
      </c>
      <c r="F13" s="20">
        <f t="shared" si="0"/>
        <v>11.07</v>
      </c>
      <c r="G13" s="20"/>
    </row>
    <row r="14" spans="1:7" s="12" customFormat="1" ht="15" customHeight="1" x14ac:dyDescent="0.3">
      <c r="A14" s="17">
        <v>7</v>
      </c>
      <c r="B14" s="18" t="s">
        <v>20</v>
      </c>
      <c r="C14" s="21" t="s">
        <v>18</v>
      </c>
      <c r="D14" s="20">
        <v>1</v>
      </c>
      <c r="E14" s="23">
        <v>6.31</v>
      </c>
      <c r="F14" s="20">
        <f t="shared" si="0"/>
        <v>6.31</v>
      </c>
      <c r="G14" s="20"/>
    </row>
    <row r="15" spans="1:7" s="12" customFormat="1" ht="25.5" x14ac:dyDescent="0.3">
      <c r="A15" s="17">
        <v>8</v>
      </c>
      <c r="B15" s="18" t="s">
        <v>21</v>
      </c>
      <c r="C15" s="21" t="s">
        <v>16</v>
      </c>
      <c r="D15" s="20">
        <v>1</v>
      </c>
      <c r="E15" s="23">
        <v>5.56</v>
      </c>
      <c r="F15" s="20">
        <f t="shared" si="0"/>
        <v>5.56</v>
      </c>
      <c r="G15" s="20"/>
    </row>
    <row r="16" spans="1:7" s="12" customFormat="1" ht="30.75" customHeight="1" x14ac:dyDescent="0.3">
      <c r="A16" s="17">
        <v>9</v>
      </c>
      <c r="B16" s="18" t="s">
        <v>22</v>
      </c>
      <c r="C16" s="21" t="s">
        <v>18</v>
      </c>
      <c r="D16" s="20">
        <v>1</v>
      </c>
      <c r="E16" s="20">
        <v>9.02</v>
      </c>
      <c r="F16" s="20">
        <f t="shared" si="0"/>
        <v>9.02</v>
      </c>
      <c r="G16" s="20"/>
    </row>
    <row r="17" spans="1:7" s="12" customFormat="1" ht="25.5" x14ac:dyDescent="0.3">
      <c r="A17" s="17">
        <v>10</v>
      </c>
      <c r="B17" s="18" t="s">
        <v>23</v>
      </c>
      <c r="C17" s="21" t="s">
        <v>16</v>
      </c>
      <c r="D17" s="20">
        <v>1</v>
      </c>
      <c r="E17" s="23">
        <v>5.56</v>
      </c>
      <c r="F17" s="20">
        <f t="shared" si="0"/>
        <v>5.56</v>
      </c>
      <c r="G17" s="20"/>
    </row>
    <row r="18" spans="1:7" s="12" customFormat="1" ht="27" customHeight="1" x14ac:dyDescent="0.3">
      <c r="A18" s="17">
        <v>11</v>
      </c>
      <c r="B18" s="18" t="s">
        <v>17</v>
      </c>
      <c r="C18" s="21" t="s">
        <v>18</v>
      </c>
      <c r="D18" s="20">
        <v>1</v>
      </c>
      <c r="E18" s="20">
        <v>9.02</v>
      </c>
      <c r="F18" s="20">
        <f t="shared" si="0"/>
        <v>9.02</v>
      </c>
      <c r="G18" s="20"/>
    </row>
    <row r="19" spans="1:7" s="12" customFormat="1" ht="37.5" customHeight="1" x14ac:dyDescent="0.3">
      <c r="A19" s="17">
        <v>12</v>
      </c>
      <c r="B19" s="18" t="s">
        <v>24</v>
      </c>
      <c r="C19" s="21" t="s">
        <v>16</v>
      </c>
      <c r="D19" s="20">
        <v>1</v>
      </c>
      <c r="E19" s="23">
        <v>5.56</v>
      </c>
      <c r="F19" s="20">
        <f t="shared" si="0"/>
        <v>5.56</v>
      </c>
      <c r="G19" s="20"/>
    </row>
    <row r="20" spans="1:7" s="12" customFormat="1" ht="29.25" customHeight="1" x14ac:dyDescent="0.3">
      <c r="A20" s="17">
        <v>13</v>
      </c>
      <c r="B20" s="18" t="s">
        <v>22</v>
      </c>
      <c r="C20" s="21" t="s">
        <v>18</v>
      </c>
      <c r="D20" s="20">
        <v>1</v>
      </c>
      <c r="E20" s="20">
        <v>9.02</v>
      </c>
      <c r="F20" s="20">
        <f t="shared" si="0"/>
        <v>9.02</v>
      </c>
      <c r="G20" s="20"/>
    </row>
    <row r="21" spans="1:7" s="12" customFormat="1" ht="25.5" customHeight="1" x14ac:dyDescent="0.3">
      <c r="A21" s="17">
        <v>14</v>
      </c>
      <c r="B21" s="18" t="s">
        <v>25</v>
      </c>
      <c r="C21" s="21" t="s">
        <v>18</v>
      </c>
      <c r="D21" s="20">
        <v>1</v>
      </c>
      <c r="E21" s="23">
        <v>20.93</v>
      </c>
      <c r="F21" s="20">
        <f t="shared" si="0"/>
        <v>20.93</v>
      </c>
      <c r="G21" s="20"/>
    </row>
    <row r="22" spans="1:7" s="12" customFormat="1" ht="25.5" x14ac:dyDescent="0.3">
      <c r="A22" s="17">
        <v>15</v>
      </c>
      <c r="B22" s="18" t="s">
        <v>26</v>
      </c>
      <c r="C22" s="21" t="s">
        <v>18</v>
      </c>
      <c r="D22" s="20">
        <v>1</v>
      </c>
      <c r="E22" s="23">
        <v>19.149999999999999</v>
      </c>
      <c r="F22" s="20">
        <f t="shared" si="0"/>
        <v>19.149999999999999</v>
      </c>
      <c r="G22" s="20"/>
    </row>
    <row r="23" spans="1:7" s="12" customFormat="1" ht="15" customHeight="1" x14ac:dyDescent="0.3">
      <c r="A23" s="17">
        <v>16</v>
      </c>
      <c r="B23" s="18" t="s">
        <v>27</v>
      </c>
      <c r="C23" s="21" t="s">
        <v>18</v>
      </c>
      <c r="D23" s="20">
        <v>1</v>
      </c>
      <c r="E23" s="23">
        <v>6.31</v>
      </c>
      <c r="F23" s="20">
        <f t="shared" si="0"/>
        <v>6.31</v>
      </c>
      <c r="G23" s="20"/>
    </row>
    <row r="24" spans="1:7" s="12" customFormat="1" ht="15" customHeight="1" x14ac:dyDescent="0.3">
      <c r="A24" s="17">
        <v>17</v>
      </c>
      <c r="B24" s="18" t="s">
        <v>28</v>
      </c>
      <c r="C24" s="21" t="s">
        <v>18</v>
      </c>
      <c r="D24" s="20">
        <v>1</v>
      </c>
      <c r="E24" s="23">
        <v>77.69</v>
      </c>
      <c r="F24" s="20">
        <f t="shared" si="0"/>
        <v>77.69</v>
      </c>
      <c r="G24" s="20"/>
    </row>
    <row r="25" spans="1:7" s="12" customFormat="1" ht="15" customHeight="1" x14ac:dyDescent="0.3">
      <c r="A25" s="17">
        <v>18</v>
      </c>
      <c r="B25" s="18" t="s">
        <v>27</v>
      </c>
      <c r="C25" s="21" t="s">
        <v>18</v>
      </c>
      <c r="D25" s="20">
        <v>1</v>
      </c>
      <c r="E25" s="23">
        <v>6.31</v>
      </c>
      <c r="F25" s="20">
        <f t="shared" si="0"/>
        <v>6.31</v>
      </c>
      <c r="G25" s="20"/>
    </row>
    <row r="26" spans="1:7" s="12" customFormat="1" ht="15" customHeight="1" x14ac:dyDescent="0.3">
      <c r="A26" s="17">
        <v>19</v>
      </c>
      <c r="B26" s="18" t="s">
        <v>29</v>
      </c>
      <c r="C26" s="24" t="s">
        <v>30</v>
      </c>
      <c r="D26" s="20">
        <v>1</v>
      </c>
      <c r="E26" s="23">
        <v>3.54</v>
      </c>
      <c r="F26" s="20">
        <f t="shared" si="0"/>
        <v>3.54</v>
      </c>
      <c r="G26" s="20"/>
    </row>
    <row r="27" spans="1:7" s="12" customFormat="1" ht="36" customHeight="1" x14ac:dyDescent="0.3">
      <c r="A27" s="17">
        <v>20</v>
      </c>
      <c r="B27" s="18" t="s">
        <v>31</v>
      </c>
      <c r="C27" s="21" t="s">
        <v>18</v>
      </c>
      <c r="D27" s="23">
        <v>1</v>
      </c>
      <c r="E27" s="23">
        <v>265.5</v>
      </c>
      <c r="F27" s="20">
        <f t="shared" si="0"/>
        <v>265.5</v>
      </c>
      <c r="G27" s="20"/>
    </row>
    <row r="28" spans="1:7" s="12" customFormat="1" ht="15" customHeight="1" x14ac:dyDescent="0.3">
      <c r="A28" s="17">
        <v>21</v>
      </c>
      <c r="B28" s="25" t="s">
        <v>32</v>
      </c>
      <c r="C28" s="21" t="s">
        <v>16</v>
      </c>
      <c r="D28" s="23">
        <v>1</v>
      </c>
      <c r="E28" s="23">
        <v>14.69</v>
      </c>
      <c r="F28" s="20">
        <f t="shared" si="0"/>
        <v>14.69</v>
      </c>
      <c r="G28" s="20"/>
    </row>
    <row r="29" spans="1:7" s="12" customFormat="1" ht="15.75" x14ac:dyDescent="0.3">
      <c r="A29" s="17">
        <v>22</v>
      </c>
      <c r="B29" s="26" t="s">
        <v>33</v>
      </c>
      <c r="C29" s="21" t="s">
        <v>14</v>
      </c>
      <c r="D29" s="23">
        <v>1</v>
      </c>
      <c r="E29" s="23">
        <v>6.91</v>
      </c>
      <c r="F29" s="20">
        <f t="shared" si="0"/>
        <v>6.91</v>
      </c>
      <c r="G29" s="20"/>
    </row>
    <row r="30" spans="1:7" s="12" customFormat="1" ht="15.75" x14ac:dyDescent="0.3">
      <c r="A30" s="17"/>
      <c r="B30" s="27" t="s">
        <v>34</v>
      </c>
      <c r="C30" s="28"/>
      <c r="D30" s="29"/>
      <c r="E30" s="29"/>
      <c r="F30" s="20">
        <f t="shared" si="0"/>
        <v>0</v>
      </c>
      <c r="G30" s="20"/>
    </row>
    <row r="31" spans="1:7" s="12" customFormat="1" ht="25.5" x14ac:dyDescent="0.3">
      <c r="A31" s="17">
        <v>23</v>
      </c>
      <c r="B31" s="18" t="s">
        <v>35</v>
      </c>
      <c r="C31" s="21" t="s">
        <v>18</v>
      </c>
      <c r="D31" s="23">
        <v>1</v>
      </c>
      <c r="E31" s="23">
        <v>2.69</v>
      </c>
      <c r="F31" s="20">
        <f t="shared" si="0"/>
        <v>2.69</v>
      </c>
      <c r="G31" s="20"/>
    </row>
    <row r="32" spans="1:7" s="12" customFormat="1" ht="15.75" x14ac:dyDescent="0.3">
      <c r="A32" s="17">
        <v>24</v>
      </c>
      <c r="B32" s="26" t="s">
        <v>36</v>
      </c>
      <c r="C32" s="21" t="s">
        <v>18</v>
      </c>
      <c r="D32" s="23">
        <v>1</v>
      </c>
      <c r="E32" s="23">
        <v>14.93</v>
      </c>
      <c r="F32" s="20">
        <f t="shared" si="0"/>
        <v>14.93</v>
      </c>
      <c r="G32" s="20"/>
    </row>
    <row r="33" spans="1:7" s="12" customFormat="1" ht="15.75" x14ac:dyDescent="0.3">
      <c r="A33" s="17">
        <v>25</v>
      </c>
      <c r="B33" s="26" t="s">
        <v>37</v>
      </c>
      <c r="C33" s="21" t="s">
        <v>18</v>
      </c>
      <c r="D33" s="23">
        <v>1</v>
      </c>
      <c r="E33" s="23">
        <v>6.15</v>
      </c>
      <c r="F33" s="20">
        <f t="shared" si="0"/>
        <v>6.15</v>
      </c>
      <c r="G33" s="20"/>
    </row>
    <row r="34" spans="1:7" s="12" customFormat="1" ht="15.75" x14ac:dyDescent="0.3">
      <c r="A34" s="17">
        <v>26</v>
      </c>
      <c r="B34" s="26" t="s">
        <v>38</v>
      </c>
      <c r="C34" s="21" t="s">
        <v>14</v>
      </c>
      <c r="D34" s="23">
        <v>1</v>
      </c>
      <c r="E34" s="23">
        <v>6.91</v>
      </c>
      <c r="F34" s="20">
        <f t="shared" si="0"/>
        <v>6.91</v>
      </c>
      <c r="G34" s="20"/>
    </row>
    <row r="35" spans="1:7" s="12" customFormat="1" ht="25.5" x14ac:dyDescent="0.3">
      <c r="A35" s="17">
        <v>27</v>
      </c>
      <c r="B35" s="26" t="s">
        <v>39</v>
      </c>
      <c r="C35" s="21" t="s">
        <v>18</v>
      </c>
      <c r="D35" s="23">
        <v>1</v>
      </c>
      <c r="E35" s="23">
        <v>22.75</v>
      </c>
      <c r="F35" s="20">
        <f t="shared" si="0"/>
        <v>22.75</v>
      </c>
      <c r="G35" s="20"/>
    </row>
    <row r="36" spans="1:7" s="12" customFormat="1" ht="15.75" x14ac:dyDescent="0.3">
      <c r="A36" s="17"/>
      <c r="B36" s="14" t="s">
        <v>40</v>
      </c>
      <c r="C36" s="28"/>
      <c r="D36" s="29"/>
      <c r="E36" s="29"/>
      <c r="F36" s="29"/>
      <c r="G36" s="29"/>
    </row>
    <row r="37" spans="1:7" s="12" customFormat="1" ht="15.75" x14ac:dyDescent="0.3">
      <c r="A37" s="17"/>
      <c r="B37" s="14" t="s">
        <v>41</v>
      </c>
      <c r="C37" s="28"/>
      <c r="D37" s="29"/>
      <c r="E37" s="29"/>
      <c r="F37" s="29"/>
      <c r="G37" s="29"/>
    </row>
    <row r="38" spans="1:7" s="12" customFormat="1" ht="25.5" x14ac:dyDescent="0.3">
      <c r="A38" s="17">
        <v>28</v>
      </c>
      <c r="B38" s="18" t="s">
        <v>35</v>
      </c>
      <c r="C38" s="21" t="s">
        <v>18</v>
      </c>
      <c r="D38" s="23">
        <v>1</v>
      </c>
      <c r="E38" s="23">
        <v>2.69</v>
      </c>
      <c r="F38" s="20">
        <f>D38*E38</f>
        <v>2.69</v>
      </c>
      <c r="G38" s="20"/>
    </row>
    <row r="39" spans="1:7" s="12" customFormat="1" ht="15.75" x14ac:dyDescent="0.3">
      <c r="A39" s="17">
        <v>29</v>
      </c>
      <c r="B39" s="26" t="s">
        <v>36</v>
      </c>
      <c r="C39" s="21" t="s">
        <v>18</v>
      </c>
      <c r="D39" s="23">
        <v>1</v>
      </c>
      <c r="E39" s="23">
        <v>14.93</v>
      </c>
      <c r="F39" s="20">
        <f t="shared" ref="F39:F100" si="1">D39*E39</f>
        <v>14.93</v>
      </c>
      <c r="G39" s="20"/>
    </row>
    <row r="40" spans="1:7" s="12" customFormat="1" ht="15.75" x14ac:dyDescent="0.3">
      <c r="A40" s="17">
        <v>30</v>
      </c>
      <c r="B40" s="26" t="s">
        <v>37</v>
      </c>
      <c r="C40" s="21" t="s">
        <v>18</v>
      </c>
      <c r="D40" s="23">
        <v>1</v>
      </c>
      <c r="E40" s="23">
        <v>6.15</v>
      </c>
      <c r="F40" s="20">
        <f t="shared" si="1"/>
        <v>6.15</v>
      </c>
      <c r="G40" s="20"/>
    </row>
    <row r="41" spans="1:7" s="12" customFormat="1" ht="15.75" x14ac:dyDescent="0.3">
      <c r="A41" s="17">
        <v>31</v>
      </c>
      <c r="B41" s="26" t="s">
        <v>38</v>
      </c>
      <c r="C41" s="21" t="s">
        <v>14</v>
      </c>
      <c r="D41" s="23">
        <v>1</v>
      </c>
      <c r="E41" s="23">
        <v>6.91</v>
      </c>
      <c r="F41" s="20">
        <f t="shared" si="1"/>
        <v>6.91</v>
      </c>
      <c r="G41" s="20"/>
    </row>
    <row r="42" spans="1:7" s="12" customFormat="1" ht="25.5" x14ac:dyDescent="0.3">
      <c r="A42" s="17">
        <v>32</v>
      </c>
      <c r="B42" s="25" t="s">
        <v>42</v>
      </c>
      <c r="C42" s="21" t="s">
        <v>12</v>
      </c>
      <c r="D42" s="23">
        <v>1</v>
      </c>
      <c r="E42" s="23">
        <v>36.450000000000003</v>
      </c>
      <c r="F42" s="20">
        <f t="shared" si="1"/>
        <v>36.450000000000003</v>
      </c>
      <c r="G42" s="20"/>
    </row>
    <row r="43" spans="1:7" s="12" customFormat="1" ht="25.5" customHeight="1" x14ac:dyDescent="0.3">
      <c r="A43" s="17">
        <v>33</v>
      </c>
      <c r="B43" s="26" t="s">
        <v>43</v>
      </c>
      <c r="C43" s="21" t="s">
        <v>44</v>
      </c>
      <c r="D43" s="23">
        <v>1</v>
      </c>
      <c r="E43" s="23">
        <v>40.340000000000003</v>
      </c>
      <c r="F43" s="20">
        <f t="shared" si="1"/>
        <v>40.340000000000003</v>
      </c>
      <c r="G43" s="20"/>
    </row>
    <row r="44" spans="1:7" s="12" customFormat="1" ht="15" customHeight="1" x14ac:dyDescent="0.3">
      <c r="A44" s="17">
        <v>34</v>
      </c>
      <c r="B44" s="25" t="s">
        <v>45</v>
      </c>
      <c r="C44" s="21" t="s">
        <v>18</v>
      </c>
      <c r="D44" s="23">
        <v>1</v>
      </c>
      <c r="E44" s="23">
        <v>280.56</v>
      </c>
      <c r="F44" s="20">
        <f t="shared" si="1"/>
        <v>280.56</v>
      </c>
      <c r="G44" s="20"/>
    </row>
    <row r="45" spans="1:7" s="12" customFormat="1" ht="15" customHeight="1" x14ac:dyDescent="0.3">
      <c r="A45" s="17">
        <v>35</v>
      </c>
      <c r="B45" s="25" t="s">
        <v>46</v>
      </c>
      <c r="C45" s="21" t="s">
        <v>18</v>
      </c>
      <c r="D45" s="23">
        <v>1</v>
      </c>
      <c r="E45" s="23">
        <v>957.9</v>
      </c>
      <c r="F45" s="20">
        <f t="shared" si="1"/>
        <v>957.9</v>
      </c>
      <c r="G45" s="20"/>
    </row>
    <row r="46" spans="1:7" s="12" customFormat="1" ht="15" customHeight="1" x14ac:dyDescent="0.3">
      <c r="A46" s="17">
        <v>36</v>
      </c>
      <c r="B46" s="25" t="s">
        <v>47</v>
      </c>
      <c r="C46" s="30" t="s">
        <v>30</v>
      </c>
      <c r="D46" s="23">
        <v>1</v>
      </c>
      <c r="E46" s="23">
        <v>311.33999999999997</v>
      </c>
      <c r="F46" s="20">
        <f t="shared" si="1"/>
        <v>311.33999999999997</v>
      </c>
      <c r="G46" s="20"/>
    </row>
    <row r="47" spans="1:7" s="12" customFormat="1" ht="15.75" x14ac:dyDescent="0.3">
      <c r="A47" s="17">
        <v>37</v>
      </c>
      <c r="B47" s="25" t="s">
        <v>48</v>
      </c>
      <c r="C47" s="21" t="s">
        <v>14</v>
      </c>
      <c r="D47" s="23">
        <v>1</v>
      </c>
      <c r="E47" s="23">
        <v>2958.12</v>
      </c>
      <c r="F47" s="20">
        <f t="shared" si="1"/>
        <v>2958.12</v>
      </c>
      <c r="G47" s="20"/>
    </row>
    <row r="48" spans="1:7" s="12" customFormat="1" ht="15.75" x14ac:dyDescent="0.3">
      <c r="A48" s="17">
        <v>38</v>
      </c>
      <c r="B48" s="25" t="s">
        <v>49</v>
      </c>
      <c r="C48" s="21" t="s">
        <v>14</v>
      </c>
      <c r="D48" s="23">
        <v>1</v>
      </c>
      <c r="E48" s="23">
        <v>131.9</v>
      </c>
      <c r="F48" s="20">
        <f t="shared" si="1"/>
        <v>131.9</v>
      </c>
      <c r="G48" s="20"/>
    </row>
    <row r="49" spans="1:7" s="12" customFormat="1" ht="25.5" customHeight="1" x14ac:dyDescent="0.3">
      <c r="A49" s="17">
        <v>39</v>
      </c>
      <c r="B49" s="25" t="s">
        <v>50</v>
      </c>
      <c r="C49" s="21" t="s">
        <v>18</v>
      </c>
      <c r="D49" s="23">
        <v>1</v>
      </c>
      <c r="E49" s="23">
        <v>733.34</v>
      </c>
      <c r="F49" s="20">
        <f t="shared" si="1"/>
        <v>733.34</v>
      </c>
      <c r="G49" s="20"/>
    </row>
    <row r="50" spans="1:7" s="12" customFormat="1" ht="25.5" customHeight="1" x14ac:dyDescent="0.3">
      <c r="A50" s="17">
        <v>40</v>
      </c>
      <c r="B50" s="25" t="s">
        <v>51</v>
      </c>
      <c r="C50" s="21" t="s">
        <v>18</v>
      </c>
      <c r="D50" s="23">
        <v>1</v>
      </c>
      <c r="E50" s="23">
        <v>867.19</v>
      </c>
      <c r="F50" s="20">
        <f t="shared" si="1"/>
        <v>867.19</v>
      </c>
      <c r="G50" s="20"/>
    </row>
    <row r="51" spans="1:7" s="12" customFormat="1" ht="15.75" x14ac:dyDescent="0.3">
      <c r="A51" s="17">
        <v>41</v>
      </c>
      <c r="B51" s="25" t="s">
        <v>52</v>
      </c>
      <c r="C51" s="30" t="s">
        <v>30</v>
      </c>
      <c r="D51" s="23">
        <v>1</v>
      </c>
      <c r="E51" s="23">
        <v>298.19</v>
      </c>
      <c r="F51" s="20">
        <f t="shared" si="1"/>
        <v>298.19</v>
      </c>
      <c r="G51" s="20"/>
    </row>
    <row r="52" spans="1:7" s="12" customFormat="1" ht="15.75" x14ac:dyDescent="0.3">
      <c r="A52" s="17">
        <v>42</v>
      </c>
      <c r="B52" s="25" t="s">
        <v>53</v>
      </c>
      <c r="C52" s="30" t="s">
        <v>30</v>
      </c>
      <c r="D52" s="23">
        <v>1</v>
      </c>
      <c r="E52" s="23">
        <v>298.19</v>
      </c>
      <c r="F52" s="20">
        <f t="shared" si="1"/>
        <v>298.19</v>
      </c>
      <c r="G52" s="20"/>
    </row>
    <row r="53" spans="1:7" s="12" customFormat="1" ht="25.5" customHeight="1" x14ac:dyDescent="0.3">
      <c r="A53" s="17">
        <v>43</v>
      </c>
      <c r="B53" s="26" t="s">
        <v>54</v>
      </c>
      <c r="C53" s="21" t="s">
        <v>44</v>
      </c>
      <c r="D53" s="23">
        <v>1</v>
      </c>
      <c r="E53" s="23">
        <v>22.97</v>
      </c>
      <c r="F53" s="20">
        <f t="shared" si="1"/>
        <v>22.97</v>
      </c>
      <c r="G53" s="20"/>
    </row>
    <row r="54" spans="1:7" s="12" customFormat="1" ht="15.75" x14ac:dyDescent="0.3">
      <c r="A54" s="21"/>
      <c r="B54" s="14" t="s">
        <v>55</v>
      </c>
      <c r="C54" s="21"/>
      <c r="D54" s="23"/>
      <c r="E54" s="23"/>
      <c r="F54" s="20"/>
      <c r="G54" s="20"/>
    </row>
    <row r="55" spans="1:7" s="12" customFormat="1" ht="25.5" x14ac:dyDescent="0.3">
      <c r="A55" s="17">
        <v>44</v>
      </c>
      <c r="B55" s="18" t="s">
        <v>35</v>
      </c>
      <c r="C55" s="21" t="s">
        <v>18</v>
      </c>
      <c r="D55" s="23">
        <v>1</v>
      </c>
      <c r="E55" s="23">
        <v>2.69</v>
      </c>
      <c r="F55" s="20">
        <f t="shared" si="1"/>
        <v>2.69</v>
      </c>
      <c r="G55" s="20"/>
    </row>
    <row r="56" spans="1:7" s="12" customFormat="1" ht="15.75" x14ac:dyDescent="0.3">
      <c r="A56" s="17">
        <v>45</v>
      </c>
      <c r="B56" s="26" t="s">
        <v>36</v>
      </c>
      <c r="C56" s="21" t="s">
        <v>18</v>
      </c>
      <c r="D56" s="23">
        <v>1</v>
      </c>
      <c r="E56" s="23">
        <v>14.93</v>
      </c>
      <c r="F56" s="20">
        <f t="shared" si="1"/>
        <v>14.93</v>
      </c>
      <c r="G56" s="20"/>
    </row>
    <row r="57" spans="1:7" s="12" customFormat="1" ht="15.75" x14ac:dyDescent="0.3">
      <c r="A57" s="17">
        <v>46</v>
      </c>
      <c r="B57" s="26" t="s">
        <v>37</v>
      </c>
      <c r="C57" s="21" t="s">
        <v>18</v>
      </c>
      <c r="D57" s="23">
        <v>1</v>
      </c>
      <c r="E57" s="23">
        <v>6.15</v>
      </c>
      <c r="F57" s="20">
        <f t="shared" si="1"/>
        <v>6.15</v>
      </c>
      <c r="G57" s="20"/>
    </row>
    <row r="58" spans="1:7" s="12" customFormat="1" ht="15.75" x14ac:dyDescent="0.3">
      <c r="A58" s="17">
        <v>47</v>
      </c>
      <c r="B58" s="26" t="s">
        <v>38</v>
      </c>
      <c r="C58" s="21" t="s">
        <v>14</v>
      </c>
      <c r="D58" s="23">
        <v>1</v>
      </c>
      <c r="E58" s="23">
        <v>6.91</v>
      </c>
      <c r="F58" s="20">
        <f t="shared" si="1"/>
        <v>6.91</v>
      </c>
      <c r="G58" s="20"/>
    </row>
    <row r="59" spans="1:7" s="12" customFormat="1" ht="25.5" x14ac:dyDescent="0.3">
      <c r="A59" s="17">
        <v>48</v>
      </c>
      <c r="B59" s="25" t="s">
        <v>42</v>
      </c>
      <c r="C59" s="21" t="s">
        <v>12</v>
      </c>
      <c r="D59" s="23">
        <v>1</v>
      </c>
      <c r="E59" s="23">
        <v>36.450000000000003</v>
      </c>
      <c r="F59" s="20">
        <f t="shared" si="1"/>
        <v>36.450000000000003</v>
      </c>
      <c r="G59" s="20"/>
    </row>
    <row r="60" spans="1:7" s="12" customFormat="1" ht="25.5" customHeight="1" x14ac:dyDescent="0.3">
      <c r="A60" s="17">
        <v>49</v>
      </c>
      <c r="B60" s="25" t="s">
        <v>56</v>
      </c>
      <c r="C60" s="21" t="s">
        <v>18</v>
      </c>
      <c r="D60" s="23">
        <v>1</v>
      </c>
      <c r="E60" s="23">
        <v>77.69</v>
      </c>
      <c r="F60" s="20">
        <f t="shared" si="1"/>
        <v>77.69</v>
      </c>
      <c r="G60" s="20"/>
    </row>
    <row r="61" spans="1:7" s="12" customFormat="1" ht="15" customHeight="1" x14ac:dyDescent="0.3">
      <c r="A61" s="17">
        <v>50</v>
      </c>
      <c r="B61" s="18" t="s">
        <v>27</v>
      </c>
      <c r="C61" s="21" t="s">
        <v>18</v>
      </c>
      <c r="D61" s="23">
        <v>1</v>
      </c>
      <c r="E61" s="23">
        <v>6.31</v>
      </c>
      <c r="F61" s="20">
        <f t="shared" si="1"/>
        <v>6.31</v>
      </c>
      <c r="G61" s="20"/>
    </row>
    <row r="62" spans="1:7" s="12" customFormat="1" ht="25.5" x14ac:dyDescent="0.3">
      <c r="A62" s="17">
        <v>51</v>
      </c>
      <c r="B62" s="25" t="s">
        <v>57</v>
      </c>
      <c r="C62" s="21" t="s">
        <v>18</v>
      </c>
      <c r="D62" s="23">
        <v>1</v>
      </c>
      <c r="E62" s="23">
        <v>322.43</v>
      </c>
      <c r="F62" s="20">
        <f t="shared" si="1"/>
        <v>322.43</v>
      </c>
      <c r="G62" s="20"/>
    </row>
    <row r="63" spans="1:7" s="12" customFormat="1" ht="15.75" x14ac:dyDescent="0.3">
      <c r="A63" s="17">
        <v>52</v>
      </c>
      <c r="B63" s="26" t="s">
        <v>58</v>
      </c>
      <c r="C63" s="21" t="s">
        <v>18</v>
      </c>
      <c r="D63" s="23">
        <v>1</v>
      </c>
      <c r="E63" s="23">
        <v>51.86</v>
      </c>
      <c r="F63" s="20">
        <f t="shared" si="1"/>
        <v>51.86</v>
      </c>
      <c r="G63" s="20"/>
    </row>
    <row r="64" spans="1:7" s="12" customFormat="1" ht="25.5" customHeight="1" x14ac:dyDescent="0.3">
      <c r="A64" s="17">
        <v>53</v>
      </c>
      <c r="B64" s="26" t="s">
        <v>59</v>
      </c>
      <c r="C64" s="21" t="s">
        <v>16</v>
      </c>
      <c r="D64" s="23">
        <v>1</v>
      </c>
      <c r="E64" s="23">
        <v>31.55</v>
      </c>
      <c r="F64" s="20">
        <f t="shared" si="1"/>
        <v>31.55</v>
      </c>
      <c r="G64" s="20"/>
    </row>
    <row r="65" spans="1:7" s="12" customFormat="1" ht="25.5" customHeight="1" x14ac:dyDescent="0.3">
      <c r="A65" s="17">
        <v>54</v>
      </c>
      <c r="B65" s="26" t="s">
        <v>60</v>
      </c>
      <c r="C65" s="21" t="s">
        <v>16</v>
      </c>
      <c r="D65" s="23">
        <v>1</v>
      </c>
      <c r="E65" s="23">
        <v>54.38</v>
      </c>
      <c r="F65" s="20">
        <f t="shared" si="1"/>
        <v>54.38</v>
      </c>
      <c r="G65" s="20"/>
    </row>
    <row r="66" spans="1:7" s="12" customFormat="1" ht="25.5" customHeight="1" x14ac:dyDescent="0.3">
      <c r="A66" s="17">
        <v>55</v>
      </c>
      <c r="B66" s="26" t="s">
        <v>61</v>
      </c>
      <c r="C66" s="21" t="s">
        <v>16</v>
      </c>
      <c r="D66" s="23">
        <v>1</v>
      </c>
      <c r="E66" s="23">
        <v>80.03</v>
      </c>
      <c r="F66" s="20">
        <f t="shared" si="1"/>
        <v>80.03</v>
      </c>
      <c r="G66" s="20"/>
    </row>
    <row r="67" spans="1:7" s="12" customFormat="1" ht="25.5" customHeight="1" x14ac:dyDescent="0.3">
      <c r="A67" s="17">
        <v>56</v>
      </c>
      <c r="B67" s="26" t="s">
        <v>62</v>
      </c>
      <c r="C67" s="21" t="s">
        <v>16</v>
      </c>
      <c r="D67" s="23">
        <v>1</v>
      </c>
      <c r="E67" s="23">
        <v>206.49</v>
      </c>
      <c r="F67" s="20">
        <f t="shared" si="1"/>
        <v>206.49</v>
      </c>
      <c r="G67" s="20"/>
    </row>
    <row r="68" spans="1:7" s="12" customFormat="1" ht="15" customHeight="1" x14ac:dyDescent="0.3">
      <c r="A68" s="17">
        <v>57</v>
      </c>
      <c r="B68" s="26" t="s">
        <v>63</v>
      </c>
      <c r="C68" s="21" t="s">
        <v>18</v>
      </c>
      <c r="D68" s="23">
        <v>1</v>
      </c>
      <c r="E68" s="23">
        <v>51.86</v>
      </c>
      <c r="F68" s="20">
        <f t="shared" si="1"/>
        <v>51.86</v>
      </c>
      <c r="G68" s="20"/>
    </row>
    <row r="69" spans="1:7" s="12" customFormat="1" ht="25.5" customHeight="1" x14ac:dyDescent="0.3">
      <c r="A69" s="17">
        <v>58</v>
      </c>
      <c r="B69" s="26" t="s">
        <v>64</v>
      </c>
      <c r="C69" s="21" t="s">
        <v>44</v>
      </c>
      <c r="D69" s="23">
        <v>1</v>
      </c>
      <c r="E69" s="23">
        <v>22.97</v>
      </c>
      <c r="F69" s="20">
        <f t="shared" si="1"/>
        <v>22.97</v>
      </c>
      <c r="G69" s="20"/>
    </row>
    <row r="70" spans="1:7" s="12" customFormat="1" ht="15" customHeight="1" x14ac:dyDescent="0.3">
      <c r="A70" s="17">
        <v>59</v>
      </c>
      <c r="B70" s="26" t="s">
        <v>65</v>
      </c>
      <c r="C70" s="21" t="s">
        <v>14</v>
      </c>
      <c r="D70" s="23">
        <v>1</v>
      </c>
      <c r="E70" s="23">
        <v>6.91</v>
      </c>
      <c r="F70" s="20">
        <f t="shared" si="1"/>
        <v>6.91</v>
      </c>
      <c r="G70" s="20"/>
    </row>
    <row r="71" spans="1:7" s="12" customFormat="1" ht="15.75" x14ac:dyDescent="0.3">
      <c r="A71" s="17"/>
      <c r="B71" s="14" t="s">
        <v>66</v>
      </c>
      <c r="C71" s="31"/>
      <c r="D71" s="23"/>
      <c r="E71" s="32"/>
      <c r="F71" s="20"/>
      <c r="G71" s="20"/>
    </row>
    <row r="72" spans="1:7" s="12" customFormat="1" ht="15.75" x14ac:dyDescent="0.3">
      <c r="A72" s="17"/>
      <c r="B72" s="14" t="s">
        <v>67</v>
      </c>
      <c r="C72" s="31"/>
      <c r="D72" s="23"/>
      <c r="E72" s="32"/>
      <c r="F72" s="20"/>
      <c r="G72" s="20"/>
    </row>
    <row r="73" spans="1:7" s="12" customFormat="1" ht="29.25" customHeight="1" x14ac:dyDescent="0.3">
      <c r="A73" s="17">
        <v>60</v>
      </c>
      <c r="B73" s="26" t="s">
        <v>68</v>
      </c>
      <c r="C73" s="33" t="s">
        <v>18</v>
      </c>
      <c r="D73" s="23">
        <v>1</v>
      </c>
      <c r="E73" s="23">
        <v>22.97</v>
      </c>
      <c r="F73" s="20">
        <f t="shared" si="1"/>
        <v>22.97</v>
      </c>
      <c r="G73" s="20"/>
    </row>
    <row r="74" spans="1:7" s="12" customFormat="1" ht="29.25" customHeight="1" x14ac:dyDescent="0.3">
      <c r="A74" s="17">
        <v>61</v>
      </c>
      <c r="B74" s="18" t="s">
        <v>69</v>
      </c>
      <c r="C74" s="21" t="s">
        <v>18</v>
      </c>
      <c r="D74" s="23">
        <v>1</v>
      </c>
      <c r="E74" s="23">
        <v>1.78</v>
      </c>
      <c r="F74" s="20">
        <f t="shared" si="1"/>
        <v>1.78</v>
      </c>
      <c r="G74" s="20"/>
    </row>
    <row r="75" spans="1:7" s="12" customFormat="1" ht="15" customHeight="1" x14ac:dyDescent="0.3">
      <c r="A75" s="17">
        <v>62</v>
      </c>
      <c r="B75" s="26" t="s">
        <v>70</v>
      </c>
      <c r="C75" s="21" t="s">
        <v>14</v>
      </c>
      <c r="D75" s="23">
        <v>1</v>
      </c>
      <c r="E75" s="23">
        <v>6.91</v>
      </c>
      <c r="F75" s="20">
        <f t="shared" si="1"/>
        <v>6.91</v>
      </c>
      <c r="G75" s="20"/>
    </row>
    <row r="76" spans="1:7" s="12" customFormat="1" ht="25.5" customHeight="1" x14ac:dyDescent="0.3">
      <c r="A76" s="17">
        <v>63</v>
      </c>
      <c r="B76" s="18" t="s">
        <v>71</v>
      </c>
      <c r="C76" s="33" t="s">
        <v>12</v>
      </c>
      <c r="D76" s="23">
        <v>1</v>
      </c>
      <c r="E76" s="23">
        <v>16.920000000000002</v>
      </c>
      <c r="F76" s="20">
        <f t="shared" si="1"/>
        <v>16.920000000000002</v>
      </c>
      <c r="G76" s="20"/>
    </row>
    <row r="77" spans="1:7" s="12" customFormat="1" ht="15" customHeight="1" x14ac:dyDescent="0.3">
      <c r="A77" s="17">
        <v>64</v>
      </c>
      <c r="B77" s="26" t="s">
        <v>72</v>
      </c>
      <c r="C77" s="33" t="s">
        <v>14</v>
      </c>
      <c r="D77" s="23">
        <v>1</v>
      </c>
      <c r="E77" s="23">
        <v>1808.6</v>
      </c>
      <c r="F77" s="20">
        <f t="shared" si="1"/>
        <v>1808.6</v>
      </c>
      <c r="G77" s="20"/>
    </row>
    <row r="78" spans="1:7" s="12" customFormat="1" ht="25.5" customHeight="1" x14ac:dyDescent="0.3">
      <c r="A78" s="17">
        <v>65</v>
      </c>
      <c r="B78" s="26" t="s">
        <v>73</v>
      </c>
      <c r="C78" s="33" t="s">
        <v>12</v>
      </c>
      <c r="D78" s="23">
        <v>1</v>
      </c>
      <c r="E78" s="23">
        <v>23.79</v>
      </c>
      <c r="F78" s="20">
        <f t="shared" si="1"/>
        <v>23.79</v>
      </c>
      <c r="G78" s="20"/>
    </row>
    <row r="79" spans="1:7" s="12" customFormat="1" ht="15" customHeight="1" x14ac:dyDescent="0.3">
      <c r="A79" s="17">
        <v>66</v>
      </c>
      <c r="B79" s="26" t="s">
        <v>74</v>
      </c>
      <c r="C79" s="33" t="s">
        <v>14</v>
      </c>
      <c r="D79" s="23">
        <v>1</v>
      </c>
      <c r="E79" s="23">
        <v>1808.6</v>
      </c>
      <c r="F79" s="20">
        <f t="shared" si="1"/>
        <v>1808.6</v>
      </c>
      <c r="G79" s="20"/>
    </row>
    <row r="80" spans="1:7" s="12" customFormat="1" ht="25.5" customHeight="1" x14ac:dyDescent="0.3">
      <c r="A80" s="17">
        <v>67</v>
      </c>
      <c r="B80" s="26" t="s">
        <v>75</v>
      </c>
      <c r="C80" s="33" t="s">
        <v>12</v>
      </c>
      <c r="D80" s="23">
        <v>1</v>
      </c>
      <c r="E80" s="23">
        <v>18.440000000000001</v>
      </c>
      <c r="F80" s="20">
        <f t="shared" si="1"/>
        <v>18.440000000000001</v>
      </c>
      <c r="G80" s="20"/>
    </row>
    <row r="81" spans="1:7" s="12" customFormat="1" ht="15.75" x14ac:dyDescent="0.3">
      <c r="A81" s="17"/>
      <c r="B81" s="34" t="s">
        <v>76</v>
      </c>
      <c r="C81" s="33"/>
      <c r="D81" s="23"/>
      <c r="E81" s="23"/>
      <c r="F81" s="20"/>
      <c r="G81" s="20"/>
    </row>
    <row r="82" spans="1:7" s="12" customFormat="1" ht="25.5" customHeight="1" x14ac:dyDescent="0.3">
      <c r="A82" s="17">
        <v>68</v>
      </c>
      <c r="B82" s="35" t="s">
        <v>77</v>
      </c>
      <c r="C82" s="36" t="s">
        <v>78</v>
      </c>
      <c r="D82" s="23">
        <v>1</v>
      </c>
      <c r="E82" s="23">
        <v>22.97</v>
      </c>
      <c r="F82" s="20">
        <f t="shared" si="1"/>
        <v>22.97</v>
      </c>
      <c r="G82" s="20"/>
    </row>
    <row r="83" spans="1:7" s="12" customFormat="1" ht="25.5" customHeight="1" x14ac:dyDescent="0.3">
      <c r="A83" s="17">
        <v>69</v>
      </c>
      <c r="B83" s="25" t="s">
        <v>79</v>
      </c>
      <c r="C83" s="36" t="s">
        <v>80</v>
      </c>
      <c r="D83" s="23">
        <v>1</v>
      </c>
      <c r="E83" s="23">
        <v>16.920000000000002</v>
      </c>
      <c r="F83" s="20">
        <f t="shared" si="1"/>
        <v>16.920000000000002</v>
      </c>
      <c r="G83" s="20"/>
    </row>
    <row r="84" spans="1:7" s="12" customFormat="1" ht="25.5" x14ac:dyDescent="0.3">
      <c r="A84" s="17">
        <v>70</v>
      </c>
      <c r="B84" s="35" t="s">
        <v>81</v>
      </c>
      <c r="C84" s="36" t="s">
        <v>80</v>
      </c>
      <c r="D84" s="23">
        <v>1</v>
      </c>
      <c r="E84" s="23">
        <v>76.45</v>
      </c>
      <c r="F84" s="20">
        <f t="shared" si="1"/>
        <v>76.45</v>
      </c>
      <c r="G84" s="20"/>
    </row>
    <row r="85" spans="1:7" s="12" customFormat="1" ht="25.5" x14ac:dyDescent="0.3">
      <c r="A85" s="17">
        <v>71</v>
      </c>
      <c r="B85" s="37" t="s">
        <v>82</v>
      </c>
      <c r="C85" s="36" t="s">
        <v>80</v>
      </c>
      <c r="D85" s="23">
        <v>1</v>
      </c>
      <c r="E85" s="23">
        <v>4.4000000000000004</v>
      </c>
      <c r="F85" s="20">
        <f t="shared" si="1"/>
        <v>4.4000000000000004</v>
      </c>
      <c r="G85" s="20"/>
    </row>
    <row r="86" spans="1:7" s="12" customFormat="1" ht="36.75" customHeight="1" x14ac:dyDescent="0.3">
      <c r="A86" s="17">
        <v>72</v>
      </c>
      <c r="B86" s="35" t="s">
        <v>83</v>
      </c>
      <c r="C86" s="36" t="s">
        <v>84</v>
      </c>
      <c r="D86" s="23">
        <v>1</v>
      </c>
      <c r="E86" s="23">
        <v>14.69</v>
      </c>
      <c r="F86" s="20">
        <f t="shared" si="1"/>
        <v>14.69</v>
      </c>
      <c r="G86" s="20"/>
    </row>
    <row r="87" spans="1:7" s="12" customFormat="1" ht="25.5" customHeight="1" x14ac:dyDescent="0.3">
      <c r="A87" s="17">
        <v>73</v>
      </c>
      <c r="B87" s="38" t="s">
        <v>85</v>
      </c>
      <c r="C87" s="36" t="s">
        <v>78</v>
      </c>
      <c r="D87" s="23">
        <v>1</v>
      </c>
      <c r="E87" s="23">
        <v>22.97</v>
      </c>
      <c r="F87" s="20">
        <f t="shared" si="1"/>
        <v>22.97</v>
      </c>
      <c r="G87" s="20"/>
    </row>
    <row r="88" spans="1:7" s="12" customFormat="1" ht="15.75" x14ac:dyDescent="0.3">
      <c r="A88" s="39"/>
      <c r="B88" s="14" t="s">
        <v>86</v>
      </c>
      <c r="C88" s="19"/>
      <c r="D88" s="23"/>
      <c r="E88" s="40"/>
      <c r="F88" s="20"/>
      <c r="G88" s="20"/>
    </row>
    <row r="89" spans="1:7" s="12" customFormat="1" ht="15.75" x14ac:dyDescent="0.3">
      <c r="A89" s="39"/>
      <c r="B89" s="41" t="s">
        <v>87</v>
      </c>
      <c r="C89" s="19"/>
      <c r="D89" s="23"/>
      <c r="E89" s="40"/>
      <c r="F89" s="20"/>
      <c r="G89" s="20"/>
    </row>
    <row r="90" spans="1:7" s="12" customFormat="1" ht="23.25" customHeight="1" x14ac:dyDescent="0.3">
      <c r="A90" s="17">
        <v>74</v>
      </c>
      <c r="B90" s="26" t="s">
        <v>88</v>
      </c>
      <c r="C90" s="33" t="s">
        <v>18</v>
      </c>
      <c r="D90" s="23">
        <v>1</v>
      </c>
      <c r="E90" s="23">
        <v>22.97</v>
      </c>
      <c r="F90" s="20">
        <f t="shared" si="1"/>
        <v>22.97</v>
      </c>
      <c r="G90" s="20"/>
    </row>
    <row r="91" spans="1:7" s="12" customFormat="1" ht="25.5" x14ac:dyDescent="0.3">
      <c r="A91" s="17">
        <v>75</v>
      </c>
      <c r="B91" s="26" t="s">
        <v>89</v>
      </c>
      <c r="C91" s="21" t="s">
        <v>18</v>
      </c>
      <c r="D91" s="23">
        <v>1</v>
      </c>
      <c r="E91" s="23">
        <v>43</v>
      </c>
      <c r="F91" s="20">
        <f t="shared" si="1"/>
        <v>43</v>
      </c>
      <c r="G91" s="20"/>
    </row>
    <row r="92" spans="1:7" s="12" customFormat="1" ht="25.5" x14ac:dyDescent="0.3">
      <c r="A92" s="17">
        <v>76</v>
      </c>
      <c r="B92" s="25" t="s">
        <v>90</v>
      </c>
      <c r="C92" s="21" t="s">
        <v>18</v>
      </c>
      <c r="D92" s="23">
        <v>1</v>
      </c>
      <c r="E92" s="23">
        <v>1367.47</v>
      </c>
      <c r="F92" s="20">
        <f t="shared" si="1"/>
        <v>1367.47</v>
      </c>
      <c r="G92" s="20"/>
    </row>
    <row r="93" spans="1:7" s="12" customFormat="1" ht="25.5" customHeight="1" x14ac:dyDescent="0.3">
      <c r="A93" s="17">
        <v>77</v>
      </c>
      <c r="B93" s="25" t="s">
        <v>91</v>
      </c>
      <c r="C93" s="21" t="s">
        <v>12</v>
      </c>
      <c r="D93" s="23">
        <v>1</v>
      </c>
      <c r="E93" s="23">
        <v>113.75</v>
      </c>
      <c r="F93" s="20">
        <f t="shared" si="1"/>
        <v>113.75</v>
      </c>
      <c r="G93" s="20"/>
    </row>
    <row r="94" spans="1:7" s="12" customFormat="1" ht="15.75" x14ac:dyDescent="0.3">
      <c r="A94" s="39"/>
      <c r="B94" s="14" t="s">
        <v>92</v>
      </c>
      <c r="C94" s="19"/>
      <c r="D94" s="23"/>
      <c r="E94" s="40"/>
      <c r="F94" s="20"/>
      <c r="G94" s="20"/>
    </row>
    <row r="95" spans="1:7" s="12" customFormat="1" ht="15.75" x14ac:dyDescent="0.3">
      <c r="A95" s="39"/>
      <c r="B95" s="41" t="s">
        <v>93</v>
      </c>
      <c r="C95" s="19"/>
      <c r="D95" s="23"/>
      <c r="E95" s="20"/>
      <c r="F95" s="20"/>
      <c r="G95" s="20"/>
    </row>
    <row r="96" spans="1:7" s="12" customFormat="1" ht="25.5" customHeight="1" x14ac:dyDescent="0.3">
      <c r="A96" s="17">
        <v>78</v>
      </c>
      <c r="B96" s="18" t="s">
        <v>94</v>
      </c>
      <c r="C96" s="21" t="s">
        <v>18</v>
      </c>
      <c r="D96" s="23">
        <v>1</v>
      </c>
      <c r="E96" s="23">
        <v>20.93</v>
      </c>
      <c r="F96" s="20">
        <f t="shared" si="1"/>
        <v>20.93</v>
      </c>
      <c r="G96" s="20"/>
    </row>
    <row r="97" spans="1:7" s="12" customFormat="1" ht="25.5" x14ac:dyDescent="0.3">
      <c r="A97" s="17">
        <v>79</v>
      </c>
      <c r="B97" s="18" t="s">
        <v>95</v>
      </c>
      <c r="C97" s="21" t="s">
        <v>18</v>
      </c>
      <c r="D97" s="23">
        <v>1</v>
      </c>
      <c r="E97" s="23">
        <v>19.149999999999999</v>
      </c>
      <c r="F97" s="20">
        <f t="shared" si="1"/>
        <v>19.149999999999999</v>
      </c>
      <c r="G97" s="20"/>
    </row>
    <row r="98" spans="1:7" s="12" customFormat="1" ht="15" customHeight="1" x14ac:dyDescent="0.3">
      <c r="A98" s="17">
        <v>80</v>
      </c>
      <c r="B98" s="18" t="s">
        <v>27</v>
      </c>
      <c r="C98" s="21" t="s">
        <v>18</v>
      </c>
      <c r="D98" s="23">
        <v>1</v>
      </c>
      <c r="E98" s="23">
        <v>6.31</v>
      </c>
      <c r="F98" s="20">
        <f t="shared" si="1"/>
        <v>6.31</v>
      </c>
      <c r="G98" s="20"/>
    </row>
    <row r="99" spans="1:7" s="12" customFormat="1" ht="15" customHeight="1" x14ac:dyDescent="0.3">
      <c r="A99" s="17">
        <v>81</v>
      </c>
      <c r="B99" s="18" t="s">
        <v>96</v>
      </c>
      <c r="C99" s="21" t="s">
        <v>18</v>
      </c>
      <c r="D99" s="23">
        <v>1</v>
      </c>
      <c r="E99" s="23">
        <v>11.07</v>
      </c>
      <c r="F99" s="20">
        <f t="shared" si="1"/>
        <v>11.07</v>
      </c>
      <c r="G99" s="20"/>
    </row>
    <row r="100" spans="1:7" s="12" customFormat="1" ht="15" customHeight="1" x14ac:dyDescent="0.3">
      <c r="A100" s="17">
        <v>82</v>
      </c>
      <c r="B100" s="18" t="s">
        <v>27</v>
      </c>
      <c r="C100" s="21" t="s">
        <v>18</v>
      </c>
      <c r="D100" s="23">
        <v>1</v>
      </c>
      <c r="E100" s="23">
        <v>6.31</v>
      </c>
      <c r="F100" s="20">
        <f t="shared" si="1"/>
        <v>6.31</v>
      </c>
      <c r="G100" s="20"/>
    </row>
    <row r="101" spans="1:7" s="12" customFormat="1" ht="25.5" x14ac:dyDescent="0.3">
      <c r="A101" s="17">
        <v>83</v>
      </c>
      <c r="B101" s="18" t="s">
        <v>35</v>
      </c>
      <c r="C101" s="21" t="s">
        <v>18</v>
      </c>
      <c r="D101" s="23">
        <v>1</v>
      </c>
      <c r="E101" s="23">
        <v>2.69</v>
      </c>
      <c r="F101" s="20">
        <f t="shared" ref="F101:F163" si="2">D101*E101</f>
        <v>2.69</v>
      </c>
      <c r="G101" s="20"/>
    </row>
    <row r="102" spans="1:7" s="12" customFormat="1" ht="15.75" x14ac:dyDescent="0.3">
      <c r="A102" s="17">
        <v>84</v>
      </c>
      <c r="B102" s="26" t="s">
        <v>36</v>
      </c>
      <c r="C102" s="21" t="s">
        <v>18</v>
      </c>
      <c r="D102" s="23">
        <v>1</v>
      </c>
      <c r="E102" s="23">
        <v>14.93</v>
      </c>
      <c r="F102" s="20">
        <f t="shared" si="2"/>
        <v>14.93</v>
      </c>
      <c r="G102" s="20"/>
    </row>
    <row r="103" spans="1:7" s="12" customFormat="1" ht="15.75" x14ac:dyDescent="0.3">
      <c r="A103" s="17">
        <v>85</v>
      </c>
      <c r="B103" s="26" t="s">
        <v>37</v>
      </c>
      <c r="C103" s="21" t="s">
        <v>18</v>
      </c>
      <c r="D103" s="23">
        <v>1</v>
      </c>
      <c r="E103" s="23">
        <v>6.15</v>
      </c>
      <c r="F103" s="20">
        <f t="shared" si="2"/>
        <v>6.15</v>
      </c>
      <c r="G103" s="20"/>
    </row>
    <row r="104" spans="1:7" s="12" customFormat="1" ht="15" customHeight="1" x14ac:dyDescent="0.3">
      <c r="A104" s="17">
        <v>86</v>
      </c>
      <c r="B104" s="26" t="s">
        <v>97</v>
      </c>
      <c r="C104" s="21" t="s">
        <v>14</v>
      </c>
      <c r="D104" s="23">
        <v>1</v>
      </c>
      <c r="E104" s="23">
        <v>6.91</v>
      </c>
      <c r="F104" s="20">
        <f t="shared" si="2"/>
        <v>6.91</v>
      </c>
      <c r="G104" s="20"/>
    </row>
    <row r="105" spans="1:7" s="12" customFormat="1" ht="25.5" customHeight="1" x14ac:dyDescent="0.3">
      <c r="A105" s="17">
        <v>87</v>
      </c>
      <c r="B105" s="26" t="s">
        <v>98</v>
      </c>
      <c r="C105" s="33" t="s">
        <v>16</v>
      </c>
      <c r="D105" s="23">
        <v>1</v>
      </c>
      <c r="E105" s="23">
        <v>42.62</v>
      </c>
      <c r="F105" s="20">
        <f t="shared" si="2"/>
        <v>42.62</v>
      </c>
      <c r="G105" s="20"/>
    </row>
    <row r="106" spans="1:7" s="12" customFormat="1" ht="25.5" customHeight="1" x14ac:dyDescent="0.3">
      <c r="A106" s="17">
        <v>88</v>
      </c>
      <c r="B106" s="26" t="s">
        <v>99</v>
      </c>
      <c r="C106" s="33" t="s">
        <v>16</v>
      </c>
      <c r="D106" s="23">
        <v>1</v>
      </c>
      <c r="E106" s="23">
        <v>30.94</v>
      </c>
      <c r="F106" s="20">
        <f t="shared" si="2"/>
        <v>30.94</v>
      </c>
      <c r="G106" s="20"/>
    </row>
    <row r="107" spans="1:7" s="12" customFormat="1" ht="25.5" customHeight="1" x14ac:dyDescent="0.3">
      <c r="A107" s="17">
        <v>89</v>
      </c>
      <c r="B107" s="26" t="s">
        <v>100</v>
      </c>
      <c r="C107" s="33" t="s">
        <v>16</v>
      </c>
      <c r="D107" s="23">
        <v>1</v>
      </c>
      <c r="E107" s="23">
        <v>33.46</v>
      </c>
      <c r="F107" s="20">
        <f t="shared" si="2"/>
        <v>33.46</v>
      </c>
      <c r="G107" s="20"/>
    </row>
    <row r="108" spans="1:7" s="12" customFormat="1" ht="15" customHeight="1" x14ac:dyDescent="0.3">
      <c r="A108" s="17">
        <v>90</v>
      </c>
      <c r="B108" s="18" t="s">
        <v>101</v>
      </c>
      <c r="C108" s="33" t="s">
        <v>12</v>
      </c>
      <c r="D108" s="23">
        <v>1</v>
      </c>
      <c r="E108" s="23">
        <v>3.86</v>
      </c>
      <c r="F108" s="20">
        <f t="shared" si="2"/>
        <v>3.86</v>
      </c>
      <c r="G108" s="20"/>
    </row>
    <row r="109" spans="1:7" s="12" customFormat="1" ht="25.5" customHeight="1" x14ac:dyDescent="0.3">
      <c r="A109" s="17">
        <v>91</v>
      </c>
      <c r="B109" s="26" t="s">
        <v>102</v>
      </c>
      <c r="C109" s="21" t="s">
        <v>18</v>
      </c>
      <c r="D109" s="23">
        <v>1</v>
      </c>
      <c r="E109" s="23">
        <v>43</v>
      </c>
      <c r="F109" s="20">
        <f t="shared" si="2"/>
        <v>43</v>
      </c>
      <c r="G109" s="20"/>
    </row>
    <row r="110" spans="1:7" s="12" customFormat="1" ht="15" customHeight="1" x14ac:dyDescent="0.3">
      <c r="A110" s="17">
        <v>92</v>
      </c>
      <c r="B110" s="25" t="s">
        <v>103</v>
      </c>
      <c r="C110" s="21" t="s">
        <v>12</v>
      </c>
      <c r="D110" s="23">
        <v>1</v>
      </c>
      <c r="E110" s="23">
        <v>20.41</v>
      </c>
      <c r="F110" s="20">
        <f t="shared" si="2"/>
        <v>20.41</v>
      </c>
      <c r="G110" s="20"/>
    </row>
    <row r="111" spans="1:7" s="12" customFormat="1" ht="15.75" x14ac:dyDescent="0.3">
      <c r="A111" s="42"/>
      <c r="B111" s="14" t="s">
        <v>104</v>
      </c>
      <c r="C111" s="19"/>
      <c r="D111" s="23"/>
      <c r="E111" s="20"/>
      <c r="F111" s="20"/>
      <c r="G111" s="20"/>
    </row>
    <row r="112" spans="1:7" s="12" customFormat="1" ht="15.75" x14ac:dyDescent="0.3">
      <c r="A112" s="42"/>
      <c r="B112" s="14" t="s">
        <v>86</v>
      </c>
      <c r="C112" s="19"/>
      <c r="D112" s="23"/>
      <c r="E112" s="20"/>
      <c r="F112" s="20"/>
      <c r="G112" s="20"/>
    </row>
    <row r="113" spans="1:7" s="12" customFormat="1" ht="25.5" x14ac:dyDescent="0.3">
      <c r="A113" s="17">
        <v>93</v>
      </c>
      <c r="B113" s="18" t="s">
        <v>105</v>
      </c>
      <c r="C113" s="21" t="s">
        <v>18</v>
      </c>
      <c r="D113" s="23">
        <v>1</v>
      </c>
      <c r="E113" s="23">
        <v>20.93</v>
      </c>
      <c r="F113" s="20">
        <f t="shared" si="2"/>
        <v>20.93</v>
      </c>
      <c r="G113" s="20"/>
    </row>
    <row r="114" spans="1:7" s="12" customFormat="1" ht="15" customHeight="1" x14ac:dyDescent="0.3">
      <c r="A114" s="17">
        <v>94</v>
      </c>
      <c r="B114" s="18" t="s">
        <v>106</v>
      </c>
      <c r="C114" s="21" t="s">
        <v>18</v>
      </c>
      <c r="D114" s="23">
        <v>1</v>
      </c>
      <c r="E114" s="23">
        <v>19.149999999999999</v>
      </c>
      <c r="F114" s="20">
        <f t="shared" si="2"/>
        <v>19.149999999999999</v>
      </c>
      <c r="G114" s="20"/>
    </row>
    <row r="115" spans="1:7" s="12" customFormat="1" ht="15" customHeight="1" x14ac:dyDescent="0.3">
      <c r="A115" s="17">
        <v>95</v>
      </c>
      <c r="B115" s="18" t="s">
        <v>27</v>
      </c>
      <c r="C115" s="21" t="s">
        <v>18</v>
      </c>
      <c r="D115" s="23">
        <v>1</v>
      </c>
      <c r="E115" s="23">
        <v>6.31</v>
      </c>
      <c r="F115" s="20">
        <f t="shared" si="2"/>
        <v>6.31</v>
      </c>
      <c r="G115" s="20"/>
    </row>
    <row r="116" spans="1:7" s="12" customFormat="1" ht="15" customHeight="1" x14ac:dyDescent="0.3">
      <c r="A116" s="17">
        <v>96</v>
      </c>
      <c r="B116" s="18" t="s">
        <v>96</v>
      </c>
      <c r="C116" s="21" t="s">
        <v>18</v>
      </c>
      <c r="D116" s="23">
        <v>1</v>
      </c>
      <c r="E116" s="23">
        <v>11.07</v>
      </c>
      <c r="F116" s="20">
        <f t="shared" si="2"/>
        <v>11.07</v>
      </c>
      <c r="G116" s="20"/>
    </row>
    <row r="117" spans="1:7" s="12" customFormat="1" ht="15" customHeight="1" x14ac:dyDescent="0.3">
      <c r="A117" s="17">
        <v>97</v>
      </c>
      <c r="B117" s="18" t="s">
        <v>27</v>
      </c>
      <c r="C117" s="21" t="s">
        <v>18</v>
      </c>
      <c r="D117" s="23">
        <v>1</v>
      </c>
      <c r="E117" s="23">
        <v>6.31</v>
      </c>
      <c r="F117" s="20">
        <f t="shared" si="2"/>
        <v>6.31</v>
      </c>
      <c r="G117" s="20"/>
    </row>
    <row r="118" spans="1:7" s="12" customFormat="1" ht="25.5" x14ac:dyDescent="0.3">
      <c r="A118" s="17">
        <v>98</v>
      </c>
      <c r="B118" s="18" t="s">
        <v>35</v>
      </c>
      <c r="C118" s="21" t="s">
        <v>18</v>
      </c>
      <c r="D118" s="23">
        <v>1</v>
      </c>
      <c r="E118" s="23">
        <v>2.69</v>
      </c>
      <c r="F118" s="20">
        <f t="shared" si="2"/>
        <v>2.69</v>
      </c>
      <c r="G118" s="20"/>
    </row>
    <row r="119" spans="1:7" s="12" customFormat="1" ht="15.75" x14ac:dyDescent="0.3">
      <c r="A119" s="17">
        <v>99</v>
      </c>
      <c r="B119" s="26" t="s">
        <v>36</v>
      </c>
      <c r="C119" s="21" t="s">
        <v>18</v>
      </c>
      <c r="D119" s="23">
        <v>1</v>
      </c>
      <c r="E119" s="23">
        <v>14.93</v>
      </c>
      <c r="F119" s="20">
        <f t="shared" si="2"/>
        <v>14.93</v>
      </c>
      <c r="G119" s="20"/>
    </row>
    <row r="120" spans="1:7" s="12" customFormat="1" ht="15.75" x14ac:dyDescent="0.3">
      <c r="A120" s="17">
        <v>100</v>
      </c>
      <c r="B120" s="26" t="s">
        <v>37</v>
      </c>
      <c r="C120" s="21" t="s">
        <v>18</v>
      </c>
      <c r="D120" s="23">
        <v>1</v>
      </c>
      <c r="E120" s="23">
        <v>6.15</v>
      </c>
      <c r="F120" s="20">
        <f t="shared" si="2"/>
        <v>6.15</v>
      </c>
      <c r="G120" s="20"/>
    </row>
    <row r="121" spans="1:7" s="12" customFormat="1" ht="15" customHeight="1" x14ac:dyDescent="0.3">
      <c r="A121" s="17">
        <v>101</v>
      </c>
      <c r="B121" s="26" t="s">
        <v>97</v>
      </c>
      <c r="C121" s="21" t="s">
        <v>14</v>
      </c>
      <c r="D121" s="23">
        <v>1</v>
      </c>
      <c r="E121" s="23">
        <v>6.91</v>
      </c>
      <c r="F121" s="20">
        <f t="shared" si="2"/>
        <v>6.91</v>
      </c>
      <c r="G121" s="20"/>
    </row>
    <row r="122" spans="1:7" s="12" customFormat="1" ht="31.5" customHeight="1" x14ac:dyDescent="0.3">
      <c r="A122" s="17">
        <v>102</v>
      </c>
      <c r="B122" s="18" t="s">
        <v>69</v>
      </c>
      <c r="C122" s="21" t="s">
        <v>18</v>
      </c>
      <c r="D122" s="23">
        <v>1</v>
      </c>
      <c r="E122" s="23">
        <v>1.78</v>
      </c>
      <c r="F122" s="20">
        <f t="shared" si="2"/>
        <v>1.78</v>
      </c>
      <c r="G122" s="20"/>
    </row>
    <row r="123" spans="1:7" s="12" customFormat="1" ht="15" customHeight="1" x14ac:dyDescent="0.3">
      <c r="A123" s="17">
        <v>103</v>
      </c>
      <c r="B123" s="26" t="s">
        <v>70</v>
      </c>
      <c r="C123" s="21" t="s">
        <v>14</v>
      </c>
      <c r="D123" s="23">
        <v>1</v>
      </c>
      <c r="E123" s="23">
        <v>6.91</v>
      </c>
      <c r="F123" s="20">
        <f t="shared" si="2"/>
        <v>6.91</v>
      </c>
      <c r="G123" s="20"/>
    </row>
    <row r="124" spans="1:7" s="12" customFormat="1" ht="25.5" customHeight="1" x14ac:dyDescent="0.3">
      <c r="A124" s="17">
        <v>104</v>
      </c>
      <c r="B124" s="18" t="s">
        <v>107</v>
      </c>
      <c r="C124" s="33" t="s">
        <v>12</v>
      </c>
      <c r="D124" s="23">
        <v>1</v>
      </c>
      <c r="E124" s="23">
        <v>14.32</v>
      </c>
      <c r="F124" s="20">
        <f t="shared" si="2"/>
        <v>14.32</v>
      </c>
      <c r="G124" s="20"/>
    </row>
    <row r="125" spans="1:7" s="12" customFormat="1" ht="15" customHeight="1" x14ac:dyDescent="0.3">
      <c r="A125" s="17">
        <v>105</v>
      </c>
      <c r="B125" s="26" t="s">
        <v>72</v>
      </c>
      <c r="C125" s="33" t="s">
        <v>14</v>
      </c>
      <c r="D125" s="23">
        <v>1</v>
      </c>
      <c r="E125" s="23">
        <v>1808.6</v>
      </c>
      <c r="F125" s="20">
        <f t="shared" si="2"/>
        <v>1808.6</v>
      </c>
      <c r="G125" s="20"/>
    </row>
    <row r="126" spans="1:7" s="12" customFormat="1" ht="25.5" customHeight="1" x14ac:dyDescent="0.3">
      <c r="A126" s="17">
        <v>106</v>
      </c>
      <c r="B126" s="26" t="s">
        <v>108</v>
      </c>
      <c r="C126" s="33" t="s">
        <v>12</v>
      </c>
      <c r="D126" s="23">
        <v>1</v>
      </c>
      <c r="E126" s="23">
        <v>18.440000000000001</v>
      </c>
      <c r="F126" s="20">
        <f t="shared" si="2"/>
        <v>18.440000000000001</v>
      </c>
      <c r="G126" s="20"/>
    </row>
    <row r="127" spans="1:7" s="12" customFormat="1" ht="15.75" x14ac:dyDescent="0.3">
      <c r="A127" s="17"/>
      <c r="B127" s="14" t="s">
        <v>109</v>
      </c>
      <c r="C127" s="21"/>
      <c r="D127" s="23"/>
      <c r="E127" s="23"/>
      <c r="F127" s="20"/>
      <c r="G127" s="20"/>
    </row>
    <row r="128" spans="1:7" s="12" customFormat="1" ht="15.75" x14ac:dyDescent="0.3">
      <c r="A128" s="17"/>
      <c r="B128" s="14" t="s">
        <v>67</v>
      </c>
      <c r="C128" s="21"/>
      <c r="D128" s="23"/>
      <c r="E128" s="23"/>
      <c r="F128" s="20"/>
      <c r="G128" s="20"/>
    </row>
    <row r="129" spans="1:7" s="12" customFormat="1" ht="25.5" customHeight="1" x14ac:dyDescent="0.3">
      <c r="A129" s="17">
        <v>107</v>
      </c>
      <c r="B129" s="18" t="s">
        <v>11</v>
      </c>
      <c r="C129" s="21" t="s">
        <v>12</v>
      </c>
      <c r="D129" s="23">
        <v>1</v>
      </c>
      <c r="E129" s="20">
        <v>5.63</v>
      </c>
      <c r="F129" s="20">
        <f t="shared" si="2"/>
        <v>5.63</v>
      </c>
      <c r="G129" s="20"/>
    </row>
    <row r="130" spans="1:7" s="12" customFormat="1" ht="25.5" x14ac:dyDescent="0.3">
      <c r="A130" s="17">
        <v>108</v>
      </c>
      <c r="B130" s="26" t="s">
        <v>110</v>
      </c>
      <c r="C130" s="21" t="s">
        <v>14</v>
      </c>
      <c r="D130" s="23">
        <v>1</v>
      </c>
      <c r="E130" s="23">
        <v>6.75</v>
      </c>
      <c r="F130" s="20">
        <f t="shared" si="2"/>
        <v>6.75</v>
      </c>
      <c r="G130" s="20"/>
    </row>
    <row r="131" spans="1:7" s="12" customFormat="1" ht="25.5" customHeight="1" x14ac:dyDescent="0.3">
      <c r="A131" s="17">
        <v>109</v>
      </c>
      <c r="B131" s="18" t="s">
        <v>25</v>
      </c>
      <c r="C131" s="21" t="s">
        <v>18</v>
      </c>
      <c r="D131" s="23">
        <v>1</v>
      </c>
      <c r="E131" s="23">
        <v>20.93</v>
      </c>
      <c r="F131" s="20">
        <f t="shared" si="2"/>
        <v>20.93</v>
      </c>
      <c r="G131" s="20"/>
    </row>
    <row r="132" spans="1:7" s="12" customFormat="1" ht="25.5" x14ac:dyDescent="0.3">
      <c r="A132" s="17">
        <v>110</v>
      </c>
      <c r="B132" s="18" t="s">
        <v>26</v>
      </c>
      <c r="C132" s="21" t="s">
        <v>18</v>
      </c>
      <c r="D132" s="23">
        <v>1</v>
      </c>
      <c r="E132" s="23">
        <v>19.149999999999999</v>
      </c>
      <c r="F132" s="20">
        <f t="shared" si="2"/>
        <v>19.149999999999999</v>
      </c>
      <c r="G132" s="20"/>
    </row>
    <row r="133" spans="1:7" s="12" customFormat="1" ht="15" customHeight="1" x14ac:dyDescent="0.3">
      <c r="A133" s="17">
        <v>111</v>
      </c>
      <c r="B133" s="18" t="s">
        <v>27</v>
      </c>
      <c r="C133" s="21" t="s">
        <v>18</v>
      </c>
      <c r="D133" s="23">
        <v>1</v>
      </c>
      <c r="E133" s="23">
        <v>6.31</v>
      </c>
      <c r="F133" s="20">
        <f t="shared" si="2"/>
        <v>6.31</v>
      </c>
      <c r="G133" s="20"/>
    </row>
    <row r="134" spans="1:7" s="12" customFormat="1" ht="25.5" x14ac:dyDescent="0.3">
      <c r="A134" s="17">
        <v>112</v>
      </c>
      <c r="B134" s="18" t="s">
        <v>35</v>
      </c>
      <c r="C134" s="21" t="s">
        <v>18</v>
      </c>
      <c r="D134" s="23">
        <v>1</v>
      </c>
      <c r="E134" s="23">
        <v>2.69</v>
      </c>
      <c r="F134" s="20">
        <f t="shared" si="2"/>
        <v>2.69</v>
      </c>
      <c r="G134" s="20"/>
    </row>
    <row r="135" spans="1:7" s="12" customFormat="1" ht="15.75" x14ac:dyDescent="0.3">
      <c r="A135" s="17">
        <v>113</v>
      </c>
      <c r="B135" s="26" t="s">
        <v>36</v>
      </c>
      <c r="C135" s="21" t="s">
        <v>18</v>
      </c>
      <c r="D135" s="23">
        <v>1</v>
      </c>
      <c r="E135" s="23">
        <v>14.93</v>
      </c>
      <c r="F135" s="20">
        <f t="shared" si="2"/>
        <v>14.93</v>
      </c>
      <c r="G135" s="20"/>
    </row>
    <row r="136" spans="1:7" s="12" customFormat="1" ht="15.75" x14ac:dyDescent="0.3">
      <c r="A136" s="17">
        <v>114</v>
      </c>
      <c r="B136" s="26" t="s">
        <v>37</v>
      </c>
      <c r="C136" s="21" t="s">
        <v>18</v>
      </c>
      <c r="D136" s="23">
        <v>1</v>
      </c>
      <c r="E136" s="23">
        <v>6.15</v>
      </c>
      <c r="F136" s="20">
        <f t="shared" si="2"/>
        <v>6.15</v>
      </c>
      <c r="G136" s="20"/>
    </row>
    <row r="137" spans="1:7" s="12" customFormat="1" ht="15" customHeight="1" x14ac:dyDescent="0.3">
      <c r="A137" s="17">
        <v>115</v>
      </c>
      <c r="B137" s="26" t="s">
        <v>97</v>
      </c>
      <c r="C137" s="21" t="s">
        <v>14</v>
      </c>
      <c r="D137" s="23">
        <v>1</v>
      </c>
      <c r="E137" s="23">
        <v>6.91</v>
      </c>
      <c r="F137" s="20">
        <f t="shared" si="2"/>
        <v>6.91</v>
      </c>
      <c r="G137" s="20"/>
    </row>
    <row r="138" spans="1:7" s="12" customFormat="1" ht="29.25" customHeight="1" x14ac:dyDescent="0.3">
      <c r="A138" s="17">
        <v>116</v>
      </c>
      <c r="B138" s="26" t="s">
        <v>68</v>
      </c>
      <c r="C138" s="33" t="s">
        <v>18</v>
      </c>
      <c r="D138" s="23">
        <v>1</v>
      </c>
      <c r="E138" s="23">
        <v>22.97</v>
      </c>
      <c r="F138" s="20">
        <f t="shared" si="2"/>
        <v>22.97</v>
      </c>
      <c r="G138" s="20"/>
    </row>
    <row r="139" spans="1:7" s="12" customFormat="1" ht="33" customHeight="1" x14ac:dyDescent="0.3">
      <c r="A139" s="17">
        <v>117</v>
      </c>
      <c r="B139" s="18" t="s">
        <v>69</v>
      </c>
      <c r="C139" s="21" t="s">
        <v>18</v>
      </c>
      <c r="D139" s="23">
        <v>1</v>
      </c>
      <c r="E139" s="23">
        <v>1.78</v>
      </c>
      <c r="F139" s="20">
        <f t="shared" si="2"/>
        <v>1.78</v>
      </c>
      <c r="G139" s="20"/>
    </row>
    <row r="140" spans="1:7" s="12" customFormat="1" ht="15" customHeight="1" x14ac:dyDescent="0.3">
      <c r="A140" s="17">
        <v>118</v>
      </c>
      <c r="B140" s="26" t="s">
        <v>70</v>
      </c>
      <c r="C140" s="21" t="s">
        <v>14</v>
      </c>
      <c r="D140" s="23">
        <v>1</v>
      </c>
      <c r="E140" s="23">
        <v>6.91</v>
      </c>
      <c r="F140" s="20">
        <f t="shared" si="2"/>
        <v>6.91</v>
      </c>
      <c r="G140" s="20"/>
    </row>
    <row r="141" spans="1:7" s="12" customFormat="1" ht="25.5" customHeight="1" x14ac:dyDescent="0.3">
      <c r="A141" s="17">
        <v>119</v>
      </c>
      <c r="B141" s="18" t="s">
        <v>111</v>
      </c>
      <c r="C141" s="33" t="s">
        <v>12</v>
      </c>
      <c r="D141" s="23">
        <v>1</v>
      </c>
      <c r="E141" s="23">
        <v>16.920000000000002</v>
      </c>
      <c r="F141" s="20">
        <f t="shared" si="2"/>
        <v>16.920000000000002</v>
      </c>
      <c r="G141" s="20"/>
    </row>
    <row r="142" spans="1:7" s="12" customFormat="1" ht="15" customHeight="1" x14ac:dyDescent="0.3">
      <c r="A142" s="17">
        <v>120</v>
      </c>
      <c r="B142" s="26" t="s">
        <v>72</v>
      </c>
      <c r="C142" s="33" t="s">
        <v>14</v>
      </c>
      <c r="D142" s="23">
        <v>1</v>
      </c>
      <c r="E142" s="23">
        <v>1808.6</v>
      </c>
      <c r="F142" s="20">
        <f t="shared" si="2"/>
        <v>1808.6</v>
      </c>
      <c r="G142" s="20"/>
    </row>
    <row r="143" spans="1:7" s="12" customFormat="1" ht="25.5" customHeight="1" x14ac:dyDescent="0.3">
      <c r="A143" s="17">
        <v>121</v>
      </c>
      <c r="B143" s="26" t="s">
        <v>73</v>
      </c>
      <c r="C143" s="33" t="s">
        <v>12</v>
      </c>
      <c r="D143" s="23">
        <v>1</v>
      </c>
      <c r="E143" s="23">
        <v>23.79</v>
      </c>
      <c r="F143" s="20">
        <f t="shared" si="2"/>
        <v>23.79</v>
      </c>
      <c r="G143" s="20"/>
    </row>
    <row r="144" spans="1:7" s="12" customFormat="1" ht="15" customHeight="1" x14ac:dyDescent="0.3">
      <c r="A144" s="17">
        <v>122</v>
      </c>
      <c r="B144" s="26" t="s">
        <v>74</v>
      </c>
      <c r="C144" s="33" t="s">
        <v>14</v>
      </c>
      <c r="D144" s="23">
        <v>1</v>
      </c>
      <c r="E144" s="23">
        <v>1808.6</v>
      </c>
      <c r="F144" s="20">
        <f t="shared" si="2"/>
        <v>1808.6</v>
      </c>
      <c r="G144" s="20"/>
    </row>
    <row r="145" spans="1:7" s="12" customFormat="1" ht="25.5" customHeight="1" x14ac:dyDescent="0.3">
      <c r="A145" s="17">
        <v>123</v>
      </c>
      <c r="B145" s="26" t="s">
        <v>75</v>
      </c>
      <c r="C145" s="33" t="s">
        <v>12</v>
      </c>
      <c r="D145" s="23">
        <v>1</v>
      </c>
      <c r="E145" s="23">
        <v>18.440000000000001</v>
      </c>
      <c r="F145" s="20">
        <f t="shared" si="2"/>
        <v>18.440000000000001</v>
      </c>
      <c r="G145" s="20"/>
    </row>
    <row r="146" spans="1:7" s="12" customFormat="1" ht="15.75" x14ac:dyDescent="0.3">
      <c r="A146" s="17"/>
      <c r="B146" s="14" t="s">
        <v>76</v>
      </c>
      <c r="C146" s="21"/>
      <c r="D146" s="23"/>
      <c r="E146" s="23"/>
      <c r="F146" s="20"/>
      <c r="G146" s="20"/>
    </row>
    <row r="147" spans="1:7" s="12" customFormat="1" ht="25.5" customHeight="1" x14ac:dyDescent="0.3">
      <c r="A147" s="17">
        <v>124</v>
      </c>
      <c r="B147" s="18" t="s">
        <v>11</v>
      </c>
      <c r="C147" s="21" t="s">
        <v>12</v>
      </c>
      <c r="D147" s="23">
        <v>1</v>
      </c>
      <c r="E147" s="20">
        <v>5.63</v>
      </c>
      <c r="F147" s="20">
        <f t="shared" si="2"/>
        <v>5.63</v>
      </c>
      <c r="G147" s="20"/>
    </row>
    <row r="148" spans="1:7" s="12" customFormat="1" ht="25.5" customHeight="1" x14ac:dyDescent="0.3">
      <c r="A148" s="17">
        <v>125</v>
      </c>
      <c r="B148" s="26" t="s">
        <v>110</v>
      </c>
      <c r="C148" s="21" t="s">
        <v>14</v>
      </c>
      <c r="D148" s="23">
        <v>1</v>
      </c>
      <c r="E148" s="23">
        <v>6.75</v>
      </c>
      <c r="F148" s="20">
        <f t="shared" si="2"/>
        <v>6.75</v>
      </c>
      <c r="G148" s="20"/>
    </row>
    <row r="149" spans="1:7" s="12" customFormat="1" ht="25.5" customHeight="1" x14ac:dyDescent="0.3">
      <c r="A149" s="17">
        <v>126</v>
      </c>
      <c r="B149" s="18" t="s">
        <v>112</v>
      </c>
      <c r="C149" s="21" t="s">
        <v>18</v>
      </c>
      <c r="D149" s="23">
        <v>1</v>
      </c>
      <c r="E149" s="23">
        <v>20.93</v>
      </c>
      <c r="F149" s="20">
        <f t="shared" si="2"/>
        <v>20.93</v>
      </c>
      <c r="G149" s="20"/>
    </row>
    <row r="150" spans="1:7" s="12" customFormat="1" ht="25.5" customHeight="1" x14ac:dyDescent="0.3">
      <c r="A150" s="17">
        <v>127</v>
      </c>
      <c r="B150" s="18" t="s">
        <v>26</v>
      </c>
      <c r="C150" s="21" t="s">
        <v>18</v>
      </c>
      <c r="D150" s="23">
        <v>1</v>
      </c>
      <c r="E150" s="23">
        <v>19.149999999999999</v>
      </c>
      <c r="F150" s="20">
        <f t="shared" si="2"/>
        <v>19.149999999999999</v>
      </c>
      <c r="G150" s="20"/>
    </row>
    <row r="151" spans="1:7" s="12" customFormat="1" ht="15" customHeight="1" x14ac:dyDescent="0.3">
      <c r="A151" s="17">
        <v>128</v>
      </c>
      <c r="B151" s="18" t="s">
        <v>27</v>
      </c>
      <c r="C151" s="21" t="s">
        <v>18</v>
      </c>
      <c r="D151" s="23">
        <v>1</v>
      </c>
      <c r="E151" s="23">
        <v>6.31</v>
      </c>
      <c r="F151" s="20">
        <f t="shared" si="2"/>
        <v>6.31</v>
      </c>
      <c r="G151" s="20"/>
    </row>
    <row r="152" spans="1:7" s="12" customFormat="1" ht="25.5" x14ac:dyDescent="0.3">
      <c r="A152" s="17">
        <v>129</v>
      </c>
      <c r="B152" s="18" t="s">
        <v>35</v>
      </c>
      <c r="C152" s="21" t="s">
        <v>18</v>
      </c>
      <c r="D152" s="23">
        <v>1</v>
      </c>
      <c r="E152" s="23">
        <v>2.69</v>
      </c>
      <c r="F152" s="20">
        <f t="shared" si="2"/>
        <v>2.69</v>
      </c>
      <c r="G152" s="20"/>
    </row>
    <row r="153" spans="1:7" s="12" customFormat="1" ht="15.75" x14ac:dyDescent="0.3">
      <c r="A153" s="17">
        <v>130</v>
      </c>
      <c r="B153" s="26" t="s">
        <v>36</v>
      </c>
      <c r="C153" s="21" t="s">
        <v>18</v>
      </c>
      <c r="D153" s="23">
        <v>1</v>
      </c>
      <c r="E153" s="23">
        <v>14.93</v>
      </c>
      <c r="F153" s="20">
        <f t="shared" si="2"/>
        <v>14.93</v>
      </c>
      <c r="G153" s="20"/>
    </row>
    <row r="154" spans="1:7" s="12" customFormat="1" ht="15.75" x14ac:dyDescent="0.3">
      <c r="A154" s="17">
        <v>131</v>
      </c>
      <c r="B154" s="26" t="s">
        <v>37</v>
      </c>
      <c r="C154" s="21" t="s">
        <v>18</v>
      </c>
      <c r="D154" s="23">
        <v>1</v>
      </c>
      <c r="E154" s="23">
        <v>6.15</v>
      </c>
      <c r="F154" s="20">
        <f t="shared" si="2"/>
        <v>6.15</v>
      </c>
      <c r="G154" s="20"/>
    </row>
    <row r="155" spans="1:7" s="12" customFormat="1" ht="15" customHeight="1" x14ac:dyDescent="0.3">
      <c r="A155" s="17">
        <v>132</v>
      </c>
      <c r="B155" s="26" t="s">
        <v>97</v>
      </c>
      <c r="C155" s="21" t="s">
        <v>14</v>
      </c>
      <c r="D155" s="23">
        <v>1</v>
      </c>
      <c r="E155" s="23">
        <v>6.91</v>
      </c>
      <c r="F155" s="20">
        <f t="shared" si="2"/>
        <v>6.91</v>
      </c>
      <c r="G155" s="20"/>
    </row>
    <row r="156" spans="1:7" s="12" customFormat="1" ht="26.25" customHeight="1" x14ac:dyDescent="0.3">
      <c r="A156" s="17">
        <v>133</v>
      </c>
      <c r="B156" s="26" t="s">
        <v>68</v>
      </c>
      <c r="C156" s="33" t="s">
        <v>18</v>
      </c>
      <c r="D156" s="23">
        <v>1</v>
      </c>
      <c r="E156" s="23">
        <v>22.97</v>
      </c>
      <c r="F156" s="20">
        <f t="shared" si="2"/>
        <v>22.97</v>
      </c>
      <c r="G156" s="20"/>
    </row>
    <row r="157" spans="1:7" s="12" customFormat="1" ht="26.25" customHeight="1" x14ac:dyDescent="0.3">
      <c r="A157" s="17">
        <v>134</v>
      </c>
      <c r="B157" s="18" t="s">
        <v>69</v>
      </c>
      <c r="C157" s="21" t="s">
        <v>18</v>
      </c>
      <c r="D157" s="23">
        <v>1</v>
      </c>
      <c r="E157" s="23">
        <v>1.78</v>
      </c>
      <c r="F157" s="20">
        <f t="shared" si="2"/>
        <v>1.78</v>
      </c>
      <c r="G157" s="20"/>
    </row>
    <row r="158" spans="1:7" s="12" customFormat="1" ht="15" customHeight="1" x14ac:dyDescent="0.3">
      <c r="A158" s="17">
        <v>135</v>
      </c>
      <c r="B158" s="26" t="s">
        <v>70</v>
      </c>
      <c r="C158" s="21" t="s">
        <v>14</v>
      </c>
      <c r="D158" s="23">
        <v>1</v>
      </c>
      <c r="E158" s="23">
        <v>6.91</v>
      </c>
      <c r="F158" s="20">
        <f t="shared" si="2"/>
        <v>6.91</v>
      </c>
      <c r="G158" s="20"/>
    </row>
    <row r="159" spans="1:7" s="12" customFormat="1" ht="25.5" customHeight="1" x14ac:dyDescent="0.3">
      <c r="A159" s="17">
        <v>136</v>
      </c>
      <c r="B159" s="18" t="s">
        <v>111</v>
      </c>
      <c r="C159" s="33" t="s">
        <v>12</v>
      </c>
      <c r="D159" s="23">
        <v>1</v>
      </c>
      <c r="E159" s="23">
        <v>16.920000000000002</v>
      </c>
      <c r="F159" s="20">
        <f t="shared" si="2"/>
        <v>16.920000000000002</v>
      </c>
      <c r="G159" s="20"/>
    </row>
    <row r="160" spans="1:7" s="12" customFormat="1" ht="15" customHeight="1" x14ac:dyDescent="0.3">
      <c r="A160" s="17">
        <v>137</v>
      </c>
      <c r="B160" s="26" t="s">
        <v>72</v>
      </c>
      <c r="C160" s="33" t="s">
        <v>14</v>
      </c>
      <c r="D160" s="23">
        <v>1</v>
      </c>
      <c r="E160" s="23">
        <v>1808.6</v>
      </c>
      <c r="F160" s="20">
        <f t="shared" si="2"/>
        <v>1808.6</v>
      </c>
      <c r="G160" s="20"/>
    </row>
    <row r="161" spans="1:7" s="12" customFormat="1" ht="25.5" customHeight="1" x14ac:dyDescent="0.3">
      <c r="A161" s="17">
        <v>138</v>
      </c>
      <c r="B161" s="26" t="s">
        <v>113</v>
      </c>
      <c r="C161" s="33" t="s">
        <v>12</v>
      </c>
      <c r="D161" s="23">
        <v>1</v>
      </c>
      <c r="E161" s="23">
        <v>20.54</v>
      </c>
      <c r="F161" s="20">
        <f t="shared" si="2"/>
        <v>20.54</v>
      </c>
      <c r="G161" s="20"/>
    </row>
    <row r="162" spans="1:7" s="12" customFormat="1" ht="15" customHeight="1" x14ac:dyDescent="0.3">
      <c r="A162" s="17">
        <v>139</v>
      </c>
      <c r="B162" s="26" t="s">
        <v>74</v>
      </c>
      <c r="C162" s="33" t="s">
        <v>14</v>
      </c>
      <c r="D162" s="23">
        <v>1</v>
      </c>
      <c r="E162" s="23">
        <v>1808.6</v>
      </c>
      <c r="F162" s="20">
        <f t="shared" si="2"/>
        <v>1808.6</v>
      </c>
      <c r="G162" s="20"/>
    </row>
    <row r="163" spans="1:7" s="12" customFormat="1" ht="25.5" customHeight="1" x14ac:dyDescent="0.3">
      <c r="A163" s="17">
        <v>140</v>
      </c>
      <c r="B163" s="26" t="s">
        <v>114</v>
      </c>
      <c r="C163" s="33" t="s">
        <v>12</v>
      </c>
      <c r="D163" s="23">
        <v>1</v>
      </c>
      <c r="E163" s="23">
        <v>18.440000000000001</v>
      </c>
      <c r="F163" s="20">
        <f t="shared" si="2"/>
        <v>18.440000000000001</v>
      </c>
      <c r="G163" s="20"/>
    </row>
    <row r="164" spans="1:7" s="12" customFormat="1" ht="15.75" x14ac:dyDescent="0.3">
      <c r="A164" s="39"/>
      <c r="B164" s="14" t="s">
        <v>115</v>
      </c>
      <c r="C164" s="21"/>
      <c r="D164" s="23"/>
      <c r="E164" s="23"/>
      <c r="F164" s="20"/>
      <c r="G164" s="20"/>
    </row>
    <row r="165" spans="1:7" s="12" customFormat="1" ht="51" customHeight="1" x14ac:dyDescent="0.3">
      <c r="A165" s="17">
        <v>141</v>
      </c>
      <c r="B165" s="25" t="s">
        <v>116</v>
      </c>
      <c r="C165" s="33" t="s">
        <v>117</v>
      </c>
      <c r="D165" s="23">
        <v>1</v>
      </c>
      <c r="E165" s="23">
        <v>1541.26</v>
      </c>
      <c r="F165" s="20">
        <f t="shared" ref="F165:F173" si="3">D165*E165</f>
        <v>1541.26</v>
      </c>
      <c r="G165" s="20"/>
    </row>
    <row r="166" spans="1:7" s="12" customFormat="1" ht="51" customHeight="1" x14ac:dyDescent="0.3">
      <c r="A166" s="17">
        <v>142</v>
      </c>
      <c r="B166" s="25" t="s">
        <v>118</v>
      </c>
      <c r="C166" s="33" t="s">
        <v>117</v>
      </c>
      <c r="D166" s="23">
        <v>1</v>
      </c>
      <c r="E166" s="23">
        <v>1541.26</v>
      </c>
      <c r="F166" s="20">
        <f t="shared" si="3"/>
        <v>1541.26</v>
      </c>
      <c r="G166" s="20"/>
    </row>
    <row r="167" spans="1:7" s="12" customFormat="1" ht="51" customHeight="1" x14ac:dyDescent="0.3">
      <c r="A167" s="17">
        <v>143</v>
      </c>
      <c r="B167" s="25" t="s">
        <v>119</v>
      </c>
      <c r="C167" s="33" t="s">
        <v>117</v>
      </c>
      <c r="D167" s="23">
        <v>1</v>
      </c>
      <c r="E167" s="23">
        <v>1541.26</v>
      </c>
      <c r="F167" s="20">
        <f t="shared" si="3"/>
        <v>1541.26</v>
      </c>
      <c r="G167" s="20"/>
    </row>
    <row r="168" spans="1:7" s="12" customFormat="1" ht="51" customHeight="1" x14ac:dyDescent="0.3">
      <c r="A168" s="17">
        <v>144</v>
      </c>
      <c r="B168" s="25" t="s">
        <v>120</v>
      </c>
      <c r="C168" s="33" t="s">
        <v>117</v>
      </c>
      <c r="D168" s="23">
        <v>1</v>
      </c>
      <c r="E168" s="23">
        <v>1541.26</v>
      </c>
      <c r="F168" s="20">
        <f t="shared" si="3"/>
        <v>1541.26</v>
      </c>
      <c r="G168" s="20"/>
    </row>
    <row r="169" spans="1:7" s="12" customFormat="1" ht="25.5" customHeight="1" x14ac:dyDescent="0.3">
      <c r="A169" s="17">
        <v>145</v>
      </c>
      <c r="B169" s="25" t="s">
        <v>121</v>
      </c>
      <c r="C169" s="21" t="s">
        <v>12</v>
      </c>
      <c r="D169" s="23">
        <v>1</v>
      </c>
      <c r="E169" s="23">
        <v>97.67</v>
      </c>
      <c r="F169" s="20">
        <f t="shared" si="3"/>
        <v>97.67</v>
      </c>
      <c r="G169" s="20"/>
    </row>
    <row r="170" spans="1:7" s="12" customFormat="1" ht="15" customHeight="1" x14ac:dyDescent="0.3">
      <c r="A170" s="17">
        <v>146</v>
      </c>
      <c r="B170" s="25" t="s">
        <v>122</v>
      </c>
      <c r="C170" s="21" t="s">
        <v>12</v>
      </c>
      <c r="D170" s="23">
        <v>1</v>
      </c>
      <c r="E170" s="23">
        <v>97.67</v>
      </c>
      <c r="F170" s="20">
        <f t="shared" si="3"/>
        <v>97.67</v>
      </c>
      <c r="G170" s="20"/>
    </row>
    <row r="171" spans="1:7" s="12" customFormat="1" ht="15" customHeight="1" x14ac:dyDescent="0.3">
      <c r="A171" s="17">
        <v>147</v>
      </c>
      <c r="B171" s="25" t="s">
        <v>123</v>
      </c>
      <c r="C171" s="21" t="s">
        <v>12</v>
      </c>
      <c r="D171" s="23">
        <v>1</v>
      </c>
      <c r="E171" s="23">
        <v>97.67</v>
      </c>
      <c r="F171" s="20">
        <f t="shared" si="3"/>
        <v>97.67</v>
      </c>
      <c r="G171" s="20"/>
    </row>
    <row r="172" spans="1:7" s="12" customFormat="1" ht="39" customHeight="1" x14ac:dyDescent="0.3">
      <c r="A172" s="17">
        <v>148</v>
      </c>
      <c r="B172" s="25" t="s">
        <v>124</v>
      </c>
      <c r="C172" s="21" t="s">
        <v>12</v>
      </c>
      <c r="D172" s="23">
        <v>1</v>
      </c>
      <c r="E172" s="23">
        <v>97.67</v>
      </c>
      <c r="F172" s="20">
        <f t="shared" si="3"/>
        <v>97.67</v>
      </c>
      <c r="G172" s="20"/>
    </row>
    <row r="173" spans="1:7" s="12" customFormat="1" ht="39" customHeight="1" x14ac:dyDescent="0.3">
      <c r="A173" s="17">
        <v>149</v>
      </c>
      <c r="B173" s="25" t="s">
        <v>125</v>
      </c>
      <c r="C173" s="21" t="s">
        <v>12</v>
      </c>
      <c r="D173" s="23">
        <v>1</v>
      </c>
      <c r="E173" s="23">
        <v>97.67</v>
      </c>
      <c r="F173" s="20">
        <f t="shared" si="3"/>
        <v>97.67</v>
      </c>
      <c r="G173" s="20"/>
    </row>
    <row r="174" spans="1:7" s="43" customFormat="1" ht="15.75" x14ac:dyDescent="0.3">
      <c r="A174" s="21"/>
      <c r="B174" s="14" t="s">
        <v>126</v>
      </c>
      <c r="C174" s="21"/>
      <c r="D174" s="23"/>
      <c r="E174" s="23"/>
      <c r="F174" s="20"/>
      <c r="G174" s="20"/>
    </row>
    <row r="175" spans="1:7" s="43" customFormat="1" ht="15.75" x14ac:dyDescent="0.3">
      <c r="A175" s="21"/>
      <c r="B175" s="14" t="s">
        <v>127</v>
      </c>
      <c r="C175" s="21"/>
      <c r="D175" s="23"/>
      <c r="E175" s="23"/>
      <c r="F175" s="20"/>
      <c r="G175" s="20"/>
    </row>
    <row r="176" spans="1:7" s="45" customFormat="1" ht="25.5" x14ac:dyDescent="0.3">
      <c r="A176" s="17">
        <v>150</v>
      </c>
      <c r="B176" s="26" t="s">
        <v>128</v>
      </c>
      <c r="C176" s="21" t="s">
        <v>18</v>
      </c>
      <c r="D176" s="23">
        <v>1</v>
      </c>
      <c r="E176" s="23">
        <v>14.93</v>
      </c>
      <c r="F176" s="23">
        <f>D176*E176</f>
        <v>14.93</v>
      </c>
      <c r="G176" s="23"/>
    </row>
    <row r="177" spans="1:7" s="45" customFormat="1" ht="15" customHeight="1" x14ac:dyDescent="0.3">
      <c r="A177" s="44">
        <v>151</v>
      </c>
      <c r="B177" s="26" t="s">
        <v>129</v>
      </c>
      <c r="C177" s="21" t="s">
        <v>30</v>
      </c>
      <c r="D177" s="23">
        <v>1</v>
      </c>
      <c r="E177" s="23">
        <v>894.49</v>
      </c>
      <c r="F177" s="23">
        <f>D177*E177</f>
        <v>894.49</v>
      </c>
      <c r="G177" s="23"/>
    </row>
    <row r="178" spans="1:7" s="45" customFormat="1" x14ac:dyDescent="0.3">
      <c r="A178" s="44">
        <v>152</v>
      </c>
      <c r="B178" s="25" t="s">
        <v>130</v>
      </c>
      <c r="C178" s="21" t="s">
        <v>16</v>
      </c>
      <c r="D178" s="23">
        <v>1</v>
      </c>
      <c r="E178" s="23">
        <v>4.3099999999999996</v>
      </c>
      <c r="F178" s="23">
        <f t="shared" ref="F178:F184" si="4">D178*E178</f>
        <v>4.3099999999999996</v>
      </c>
      <c r="G178" s="23"/>
    </row>
    <row r="179" spans="1:7" s="45" customFormat="1" x14ac:dyDescent="0.3">
      <c r="A179" s="44">
        <v>153</v>
      </c>
      <c r="B179" s="25" t="s">
        <v>131</v>
      </c>
      <c r="C179" s="21" t="s">
        <v>16</v>
      </c>
      <c r="D179" s="23">
        <v>1</v>
      </c>
      <c r="E179" s="23">
        <v>1.2</v>
      </c>
      <c r="F179" s="23">
        <f t="shared" si="4"/>
        <v>1.2</v>
      </c>
      <c r="G179" s="23"/>
    </row>
    <row r="180" spans="1:7" s="45" customFormat="1" ht="25.5" customHeight="1" x14ac:dyDescent="0.3">
      <c r="A180" s="44">
        <v>154</v>
      </c>
      <c r="B180" s="25" t="s">
        <v>132</v>
      </c>
      <c r="C180" s="21" t="s">
        <v>18</v>
      </c>
      <c r="D180" s="23">
        <v>1</v>
      </c>
      <c r="E180" s="23">
        <v>235.38</v>
      </c>
      <c r="F180" s="23">
        <f t="shared" si="4"/>
        <v>235.38</v>
      </c>
      <c r="G180" s="23"/>
    </row>
    <row r="181" spans="1:7" s="45" customFormat="1" ht="15" customHeight="1" x14ac:dyDescent="0.3">
      <c r="A181" s="44">
        <v>155</v>
      </c>
      <c r="B181" s="26" t="s">
        <v>133</v>
      </c>
      <c r="C181" s="21" t="s">
        <v>12</v>
      </c>
      <c r="D181" s="23">
        <v>1</v>
      </c>
      <c r="E181" s="23">
        <v>8.56</v>
      </c>
      <c r="F181" s="23">
        <f t="shared" si="4"/>
        <v>8.56</v>
      </c>
      <c r="G181" s="23"/>
    </row>
    <row r="182" spans="1:7" s="45" customFormat="1" x14ac:dyDescent="0.3">
      <c r="A182" s="44">
        <v>156</v>
      </c>
      <c r="B182" s="26" t="s">
        <v>134</v>
      </c>
      <c r="C182" s="21" t="s">
        <v>18</v>
      </c>
      <c r="D182" s="23">
        <v>1</v>
      </c>
      <c r="E182" s="23">
        <v>7.2</v>
      </c>
      <c r="F182" s="23">
        <f t="shared" si="4"/>
        <v>7.2</v>
      </c>
      <c r="G182" s="23"/>
    </row>
    <row r="183" spans="1:7" s="45" customFormat="1" x14ac:dyDescent="0.3">
      <c r="A183" s="44">
        <v>157</v>
      </c>
      <c r="B183" s="26" t="s">
        <v>135</v>
      </c>
      <c r="C183" s="21" t="s">
        <v>18</v>
      </c>
      <c r="D183" s="23">
        <v>1</v>
      </c>
      <c r="E183" s="23">
        <v>6.15</v>
      </c>
      <c r="F183" s="23">
        <f t="shared" si="4"/>
        <v>6.15</v>
      </c>
      <c r="G183" s="23"/>
    </row>
    <row r="184" spans="1:7" s="45" customFormat="1" x14ac:dyDescent="0.3">
      <c r="A184" s="44">
        <v>158</v>
      </c>
      <c r="B184" s="26" t="s">
        <v>38</v>
      </c>
      <c r="C184" s="21" t="s">
        <v>14</v>
      </c>
      <c r="D184" s="23">
        <v>1</v>
      </c>
      <c r="E184" s="23">
        <v>6.91</v>
      </c>
      <c r="F184" s="23">
        <f t="shared" si="4"/>
        <v>6.91</v>
      </c>
      <c r="G184" s="23"/>
    </row>
    <row r="185" spans="1:7" s="45" customFormat="1" x14ac:dyDescent="0.3">
      <c r="A185" s="44"/>
      <c r="B185" s="46"/>
      <c r="C185" s="28"/>
      <c r="D185" s="23"/>
      <c r="E185" s="29"/>
      <c r="F185" s="47"/>
      <c r="G185" s="47"/>
    </row>
    <row r="186" spans="1:7" s="45" customFormat="1" x14ac:dyDescent="0.3">
      <c r="A186" s="21"/>
      <c r="B186" s="14" t="s">
        <v>136</v>
      </c>
      <c r="C186" s="21"/>
      <c r="D186" s="23"/>
      <c r="E186" s="23"/>
      <c r="F186" s="23"/>
      <c r="G186" s="23"/>
    </row>
    <row r="187" spans="1:7" s="45" customFormat="1" x14ac:dyDescent="0.3">
      <c r="A187" s="44"/>
      <c r="B187" s="25" t="s">
        <v>137</v>
      </c>
      <c r="C187" s="21" t="s">
        <v>16</v>
      </c>
      <c r="D187" s="23"/>
      <c r="E187" s="23"/>
      <c r="F187" s="23"/>
      <c r="G187" s="23"/>
    </row>
    <row r="188" spans="1:7" s="45" customFormat="1" x14ac:dyDescent="0.3">
      <c r="A188" s="48">
        <v>159</v>
      </c>
      <c r="B188" s="25" t="s">
        <v>138</v>
      </c>
      <c r="C188" s="21" t="s">
        <v>16</v>
      </c>
      <c r="D188" s="23">
        <v>1</v>
      </c>
      <c r="E188" s="23">
        <v>33.24</v>
      </c>
      <c r="F188" s="23">
        <f>D188*E188</f>
        <v>33.24</v>
      </c>
      <c r="G188" s="23"/>
    </row>
    <row r="189" spans="1:7" s="45" customFormat="1" x14ac:dyDescent="0.3">
      <c r="A189" s="48">
        <v>160</v>
      </c>
      <c r="B189" s="25" t="s">
        <v>139</v>
      </c>
      <c r="C189" s="21" t="s">
        <v>30</v>
      </c>
      <c r="D189" s="23">
        <v>1</v>
      </c>
      <c r="E189" s="23">
        <v>2.4500000000000002</v>
      </c>
      <c r="F189" s="23">
        <f>D189*E189</f>
        <v>2.4500000000000002</v>
      </c>
      <c r="G189" s="23"/>
    </row>
    <row r="190" spans="1:7" s="45" customFormat="1" x14ac:dyDescent="0.3">
      <c r="A190" s="17">
        <v>161</v>
      </c>
      <c r="B190" s="49" t="s">
        <v>140</v>
      </c>
      <c r="C190" s="21" t="s">
        <v>141</v>
      </c>
      <c r="D190" s="23">
        <v>1</v>
      </c>
      <c r="E190" s="23">
        <v>261.27</v>
      </c>
      <c r="F190" s="23">
        <f>D190*E190</f>
        <v>261.27</v>
      </c>
      <c r="G190" s="23"/>
    </row>
    <row r="191" spans="1:7" s="45" customFormat="1" x14ac:dyDescent="0.3">
      <c r="A191" s="21"/>
      <c r="B191" s="14" t="s">
        <v>142</v>
      </c>
      <c r="C191" s="21"/>
      <c r="D191" s="23"/>
      <c r="E191" s="50"/>
      <c r="F191" s="50"/>
      <c r="G191" s="50"/>
    </row>
    <row r="192" spans="1:7" s="45" customFormat="1" x14ac:dyDescent="0.3">
      <c r="A192" s="21"/>
      <c r="B192" s="14" t="s">
        <v>143</v>
      </c>
      <c r="C192" s="21"/>
      <c r="D192" s="23"/>
      <c r="E192" s="50"/>
      <c r="F192" s="50"/>
      <c r="G192" s="50"/>
    </row>
    <row r="193" spans="1:7" s="45" customFormat="1" x14ac:dyDescent="0.3">
      <c r="A193" s="17">
        <v>162</v>
      </c>
      <c r="B193" s="26" t="s">
        <v>36</v>
      </c>
      <c r="C193" s="21" t="s">
        <v>18</v>
      </c>
      <c r="D193" s="23">
        <v>1</v>
      </c>
      <c r="E193" s="23">
        <v>14.93</v>
      </c>
      <c r="F193" s="23">
        <f t="shared" ref="F193:F198" si="5">D193*E193</f>
        <v>14.93</v>
      </c>
      <c r="G193" s="23"/>
    </row>
    <row r="194" spans="1:7" s="45" customFormat="1" ht="25.5" x14ac:dyDescent="0.3">
      <c r="A194" s="17">
        <v>163</v>
      </c>
      <c r="B194" s="26" t="s">
        <v>144</v>
      </c>
      <c r="C194" s="21" t="s">
        <v>18</v>
      </c>
      <c r="D194" s="23">
        <v>1</v>
      </c>
      <c r="E194" s="23">
        <v>51.86</v>
      </c>
      <c r="F194" s="23">
        <f t="shared" si="5"/>
        <v>51.86</v>
      </c>
      <c r="G194" s="23"/>
    </row>
    <row r="195" spans="1:7" s="45" customFormat="1" x14ac:dyDescent="0.3">
      <c r="A195" s="17">
        <v>164</v>
      </c>
      <c r="B195" s="26" t="s">
        <v>134</v>
      </c>
      <c r="C195" s="21" t="s">
        <v>18</v>
      </c>
      <c r="D195" s="23">
        <v>1</v>
      </c>
      <c r="E195" s="23">
        <v>7.2</v>
      </c>
      <c r="F195" s="23">
        <f t="shared" si="5"/>
        <v>7.2</v>
      </c>
      <c r="G195" s="23"/>
    </row>
    <row r="196" spans="1:7" s="45" customFormat="1" ht="25.5" customHeight="1" x14ac:dyDescent="0.3">
      <c r="A196" s="17">
        <v>165</v>
      </c>
      <c r="B196" s="26" t="s">
        <v>145</v>
      </c>
      <c r="C196" s="21" t="s">
        <v>44</v>
      </c>
      <c r="D196" s="23">
        <v>1</v>
      </c>
      <c r="E196" s="23">
        <v>22.97</v>
      </c>
      <c r="F196" s="23">
        <f t="shared" si="5"/>
        <v>22.97</v>
      </c>
      <c r="G196" s="23"/>
    </row>
    <row r="197" spans="1:7" s="45" customFormat="1" x14ac:dyDescent="0.3">
      <c r="A197" s="17">
        <v>166</v>
      </c>
      <c r="B197" s="26" t="s">
        <v>135</v>
      </c>
      <c r="C197" s="21" t="s">
        <v>18</v>
      </c>
      <c r="D197" s="23">
        <v>1</v>
      </c>
      <c r="E197" s="23">
        <v>6.15</v>
      </c>
      <c r="F197" s="23">
        <f t="shared" si="5"/>
        <v>6.15</v>
      </c>
      <c r="G197" s="23"/>
    </row>
    <row r="198" spans="1:7" s="45" customFormat="1" x14ac:dyDescent="0.3">
      <c r="A198" s="17">
        <v>167</v>
      </c>
      <c r="B198" s="26" t="s">
        <v>38</v>
      </c>
      <c r="C198" s="21" t="s">
        <v>14</v>
      </c>
      <c r="D198" s="23">
        <v>1</v>
      </c>
      <c r="E198" s="23">
        <v>6.91</v>
      </c>
      <c r="F198" s="23">
        <f t="shared" si="5"/>
        <v>6.91</v>
      </c>
      <c r="G198" s="23"/>
    </row>
    <row r="199" spans="1:7" s="45" customFormat="1" x14ac:dyDescent="0.3">
      <c r="A199" s="21"/>
      <c r="B199" s="14" t="s">
        <v>146</v>
      </c>
      <c r="C199" s="21"/>
      <c r="D199" s="23"/>
      <c r="E199" s="23"/>
      <c r="F199" s="23"/>
      <c r="G199" s="23"/>
    </row>
    <row r="200" spans="1:7" s="45" customFormat="1" ht="25.5" x14ac:dyDescent="0.3">
      <c r="A200" s="51">
        <v>168</v>
      </c>
      <c r="B200" s="26" t="s">
        <v>147</v>
      </c>
      <c r="C200" s="52" t="s">
        <v>16</v>
      </c>
      <c r="D200" s="53">
        <v>1</v>
      </c>
      <c r="E200" s="53">
        <v>2.12</v>
      </c>
      <c r="F200" s="23">
        <f t="shared" ref="F200:F209" si="6">D200*E200</f>
        <v>2.12</v>
      </c>
      <c r="G200" s="23"/>
    </row>
    <row r="201" spans="1:7" s="45" customFormat="1" ht="25.5" x14ac:dyDescent="0.3">
      <c r="A201" s="51">
        <v>169</v>
      </c>
      <c r="B201" s="26" t="s">
        <v>148</v>
      </c>
      <c r="C201" s="52" t="s">
        <v>16</v>
      </c>
      <c r="D201" s="53">
        <v>1</v>
      </c>
      <c r="E201" s="53">
        <v>3.21</v>
      </c>
      <c r="F201" s="23">
        <f t="shared" si="6"/>
        <v>3.21</v>
      </c>
      <c r="G201" s="23"/>
    </row>
    <row r="202" spans="1:7" s="45" customFormat="1" ht="25.5" x14ac:dyDescent="0.3">
      <c r="A202" s="51">
        <v>170</v>
      </c>
      <c r="B202" s="26" t="s">
        <v>149</v>
      </c>
      <c r="C202" s="52" t="s">
        <v>16</v>
      </c>
      <c r="D202" s="53">
        <v>1</v>
      </c>
      <c r="E202" s="53">
        <v>22.28</v>
      </c>
      <c r="F202" s="23">
        <f t="shared" si="6"/>
        <v>22.28</v>
      </c>
      <c r="G202" s="23"/>
    </row>
    <row r="203" spans="1:7" s="45" customFormat="1" ht="25.5" x14ac:dyDescent="0.3">
      <c r="A203" s="51">
        <v>171</v>
      </c>
      <c r="B203" s="26" t="s">
        <v>150</v>
      </c>
      <c r="C203" s="52" t="s">
        <v>16</v>
      </c>
      <c r="D203" s="53">
        <v>1</v>
      </c>
      <c r="E203" s="53">
        <v>30.84</v>
      </c>
      <c r="F203" s="23">
        <f t="shared" si="6"/>
        <v>30.84</v>
      </c>
      <c r="G203" s="23"/>
    </row>
    <row r="204" spans="1:7" s="45" customFormat="1" ht="25.5" x14ac:dyDescent="0.3">
      <c r="A204" s="51">
        <v>172</v>
      </c>
      <c r="B204" s="26" t="s">
        <v>151</v>
      </c>
      <c r="C204" s="52" t="s">
        <v>16</v>
      </c>
      <c r="D204" s="53">
        <v>1</v>
      </c>
      <c r="E204" s="53">
        <v>46.01</v>
      </c>
      <c r="F204" s="23">
        <f t="shared" si="6"/>
        <v>46.01</v>
      </c>
      <c r="G204" s="23"/>
    </row>
    <row r="205" spans="1:7" s="45" customFormat="1" x14ac:dyDescent="0.3">
      <c r="A205" s="51">
        <v>173</v>
      </c>
      <c r="B205" s="26" t="s">
        <v>152</v>
      </c>
      <c r="C205" s="52" t="s">
        <v>16</v>
      </c>
      <c r="D205" s="53">
        <v>1</v>
      </c>
      <c r="E205" s="53">
        <v>3.07</v>
      </c>
      <c r="F205" s="23">
        <f t="shared" si="6"/>
        <v>3.07</v>
      </c>
      <c r="G205" s="23"/>
    </row>
    <row r="206" spans="1:7" s="45" customFormat="1" x14ac:dyDescent="0.3">
      <c r="A206" s="51">
        <v>174</v>
      </c>
      <c r="B206" s="26" t="s">
        <v>153</v>
      </c>
      <c r="C206" s="21" t="s">
        <v>16</v>
      </c>
      <c r="D206" s="23">
        <v>1</v>
      </c>
      <c r="E206" s="23">
        <v>0.73</v>
      </c>
      <c r="F206" s="23">
        <f t="shared" si="6"/>
        <v>0.73</v>
      </c>
      <c r="G206" s="23"/>
    </row>
    <row r="207" spans="1:7" s="45" customFormat="1" x14ac:dyDescent="0.3">
      <c r="A207" s="51">
        <v>175</v>
      </c>
      <c r="B207" s="54" t="s">
        <v>154</v>
      </c>
      <c r="C207" s="24" t="s">
        <v>30</v>
      </c>
      <c r="D207" s="23">
        <v>1</v>
      </c>
      <c r="E207" s="23">
        <v>129.43</v>
      </c>
      <c r="F207" s="23">
        <f t="shared" si="6"/>
        <v>129.43</v>
      </c>
      <c r="G207" s="23"/>
    </row>
    <row r="208" spans="1:7" s="45" customFormat="1" x14ac:dyDescent="0.3">
      <c r="A208" s="51">
        <v>176</v>
      </c>
      <c r="B208" s="54" t="s">
        <v>155</v>
      </c>
      <c r="C208" s="24" t="s">
        <v>30</v>
      </c>
      <c r="D208" s="23">
        <v>1</v>
      </c>
      <c r="E208" s="23">
        <v>31.63</v>
      </c>
      <c r="F208" s="23">
        <f t="shared" si="6"/>
        <v>31.63</v>
      </c>
      <c r="G208" s="23"/>
    </row>
    <row r="209" spans="1:7" s="45" customFormat="1" x14ac:dyDescent="0.3">
      <c r="A209" s="51">
        <v>177</v>
      </c>
      <c r="B209" s="54" t="s">
        <v>156</v>
      </c>
      <c r="C209" s="24" t="s">
        <v>30</v>
      </c>
      <c r="D209" s="23">
        <v>1</v>
      </c>
      <c r="E209" s="23">
        <v>54.95</v>
      </c>
      <c r="F209" s="23">
        <f t="shared" si="6"/>
        <v>54.95</v>
      </c>
      <c r="G209" s="23"/>
    </row>
    <row r="210" spans="1:7" s="45" customFormat="1" x14ac:dyDescent="0.3">
      <c r="A210" s="62" t="s">
        <v>158</v>
      </c>
      <c r="B210" s="63"/>
      <c r="C210" s="63"/>
      <c r="D210" s="63"/>
      <c r="E210" s="64"/>
      <c r="F210" s="23"/>
      <c r="G210" s="23"/>
    </row>
    <row r="211" spans="1:7" s="45" customFormat="1" x14ac:dyDescent="0.3">
      <c r="A211" s="1"/>
      <c r="B211" s="55"/>
      <c r="C211" s="3"/>
      <c r="D211" s="3"/>
      <c r="E211" s="3"/>
      <c r="F211" s="3"/>
      <c r="G211" s="3"/>
    </row>
    <row r="212" spans="1:7" s="45" customFormat="1" x14ac:dyDescent="0.3">
      <c r="A212" s="1"/>
      <c r="B212" s="55"/>
      <c r="C212" s="3"/>
      <c r="D212" s="3"/>
      <c r="E212" s="3"/>
      <c r="F212" s="3"/>
      <c r="G212" s="3"/>
    </row>
    <row r="213" spans="1:7" s="45" customFormat="1" x14ac:dyDescent="0.3">
      <c r="A213" s="1"/>
      <c r="B213" s="55"/>
      <c r="C213" s="3"/>
      <c r="D213" s="3"/>
      <c r="E213" s="3"/>
      <c r="F213" s="3"/>
      <c r="G213" s="3"/>
    </row>
    <row r="214" spans="1:7" s="45" customFormat="1" x14ac:dyDescent="0.3">
      <c r="A214" s="1"/>
      <c r="B214" s="55"/>
      <c r="C214" s="3"/>
      <c r="D214" s="3"/>
      <c r="E214" s="3"/>
      <c r="F214" s="3"/>
      <c r="G214" s="3"/>
    </row>
    <row r="215" spans="1:7" s="45" customFormat="1" x14ac:dyDescent="0.3">
      <c r="A215" s="1"/>
      <c r="B215" s="55"/>
      <c r="C215" s="3"/>
      <c r="D215" s="3"/>
      <c r="E215" s="3"/>
      <c r="F215" s="3"/>
      <c r="G215" s="3"/>
    </row>
    <row r="216" spans="1:7" s="45" customFormat="1" x14ac:dyDescent="0.3">
      <c r="A216" s="1"/>
      <c r="B216" s="55"/>
      <c r="C216" s="3"/>
      <c r="D216" s="3"/>
      <c r="E216" s="3"/>
      <c r="F216" s="3"/>
      <c r="G216" s="3"/>
    </row>
    <row r="217" spans="1:7" s="45" customFormat="1" x14ac:dyDescent="0.3">
      <c r="A217" s="1"/>
      <c r="B217" s="55"/>
      <c r="C217" s="3"/>
      <c r="D217" s="3"/>
      <c r="E217" s="3"/>
      <c r="F217" s="3"/>
      <c r="G217" s="3"/>
    </row>
    <row r="218" spans="1:7" s="45" customFormat="1" x14ac:dyDescent="0.3">
      <c r="A218" s="1"/>
      <c r="B218" s="55"/>
      <c r="C218" s="3"/>
      <c r="D218" s="3"/>
      <c r="E218" s="3"/>
      <c r="F218" s="3"/>
      <c r="G218" s="3"/>
    </row>
    <row r="219" spans="1:7" s="45" customFormat="1" x14ac:dyDescent="0.3">
      <c r="A219" s="1"/>
      <c r="B219" s="55"/>
      <c r="C219" s="3"/>
      <c r="D219" s="3"/>
      <c r="E219" s="3"/>
      <c r="F219" s="3"/>
      <c r="G219" s="3"/>
    </row>
    <row r="220" spans="1:7" s="45" customFormat="1" x14ac:dyDescent="0.3">
      <c r="A220" s="1"/>
      <c r="B220" s="55"/>
      <c r="C220" s="3"/>
      <c r="D220" s="3"/>
      <c r="E220" s="3"/>
      <c r="F220" s="3"/>
      <c r="G220" s="3"/>
    </row>
    <row r="221" spans="1:7" s="45" customFormat="1" x14ac:dyDescent="0.3">
      <c r="A221" s="1"/>
      <c r="B221" s="55"/>
      <c r="C221" s="3"/>
      <c r="D221" s="3"/>
      <c r="E221" s="3"/>
      <c r="F221" s="3"/>
      <c r="G221" s="3"/>
    </row>
    <row r="222" spans="1:7" s="45" customFormat="1" x14ac:dyDescent="0.3">
      <c r="A222" s="1"/>
      <c r="B222" s="55"/>
      <c r="C222" s="3"/>
      <c r="D222" s="3"/>
      <c r="E222" s="3"/>
      <c r="F222" s="3"/>
      <c r="G222" s="3"/>
    </row>
    <row r="223" spans="1:7" s="45" customFormat="1" x14ac:dyDescent="0.3">
      <c r="A223" s="1"/>
      <c r="B223" s="55"/>
      <c r="C223" s="3"/>
      <c r="D223" s="3"/>
      <c r="E223" s="3"/>
      <c r="F223" s="3"/>
      <c r="G223" s="3"/>
    </row>
    <row r="224" spans="1:7" s="45" customFormat="1" x14ac:dyDescent="0.3">
      <c r="A224" s="1"/>
      <c r="B224" s="55"/>
      <c r="C224" s="3"/>
      <c r="D224" s="3"/>
      <c r="E224" s="3"/>
      <c r="F224" s="3"/>
      <c r="G224" s="3"/>
    </row>
    <row r="225" spans="1:7" s="45" customFormat="1" x14ac:dyDescent="0.3">
      <c r="A225" s="1"/>
      <c r="B225" s="55"/>
      <c r="C225" s="3"/>
      <c r="D225" s="3"/>
      <c r="E225" s="3"/>
      <c r="F225" s="3"/>
      <c r="G225" s="3"/>
    </row>
    <row r="226" spans="1:7" s="45" customFormat="1" x14ac:dyDescent="0.3">
      <c r="A226" s="1"/>
      <c r="B226" s="55"/>
      <c r="C226" s="3"/>
      <c r="D226" s="3"/>
      <c r="E226" s="3"/>
      <c r="F226" s="3"/>
      <c r="G226" s="3"/>
    </row>
    <row r="227" spans="1:7" s="45" customFormat="1" x14ac:dyDescent="0.3">
      <c r="A227" s="1"/>
      <c r="B227" s="55"/>
      <c r="C227" s="3"/>
      <c r="D227" s="3"/>
      <c r="E227" s="3"/>
      <c r="F227" s="3"/>
      <c r="G227" s="3"/>
    </row>
    <row r="228" spans="1:7" s="45" customFormat="1" x14ac:dyDescent="0.3">
      <c r="A228" s="1"/>
      <c r="B228" s="55"/>
      <c r="C228" s="3"/>
      <c r="D228" s="3"/>
      <c r="E228" s="3"/>
      <c r="F228" s="3"/>
      <c r="G228" s="3"/>
    </row>
    <row r="229" spans="1:7" s="45" customFormat="1" x14ac:dyDescent="0.3">
      <c r="A229" s="1"/>
      <c r="B229" s="55"/>
      <c r="C229" s="3"/>
      <c r="D229" s="3"/>
      <c r="E229" s="3"/>
      <c r="F229" s="3"/>
      <c r="G229" s="3"/>
    </row>
    <row r="230" spans="1:7" s="45" customFormat="1" x14ac:dyDescent="0.3">
      <c r="A230" s="1"/>
      <c r="B230" s="55"/>
      <c r="C230" s="3"/>
      <c r="D230" s="3"/>
      <c r="E230" s="3"/>
      <c r="F230" s="3"/>
      <c r="G230" s="3"/>
    </row>
    <row r="231" spans="1:7" s="45" customFormat="1" x14ac:dyDescent="0.3">
      <c r="A231" s="1"/>
      <c r="B231" s="55"/>
      <c r="C231" s="3"/>
      <c r="D231" s="3"/>
      <c r="E231" s="3"/>
      <c r="F231" s="3"/>
      <c r="G231" s="3"/>
    </row>
    <row r="232" spans="1:7" s="45" customFormat="1" x14ac:dyDescent="0.3">
      <c r="A232" s="1"/>
      <c r="B232" s="55"/>
      <c r="C232" s="3"/>
      <c r="D232" s="3"/>
      <c r="E232" s="3"/>
      <c r="F232" s="3"/>
      <c r="G232" s="3"/>
    </row>
    <row r="233" spans="1:7" s="45" customFormat="1" x14ac:dyDescent="0.3">
      <c r="A233" s="1"/>
      <c r="B233" s="55"/>
      <c r="C233" s="3"/>
      <c r="D233" s="3"/>
      <c r="E233" s="3"/>
      <c r="F233" s="3"/>
      <c r="G233" s="3"/>
    </row>
    <row r="234" spans="1:7" s="45" customFormat="1" x14ac:dyDescent="0.3">
      <c r="A234" s="1"/>
      <c r="B234" s="55"/>
      <c r="C234" s="3"/>
      <c r="D234" s="3"/>
      <c r="E234" s="3"/>
      <c r="F234" s="3"/>
      <c r="G234" s="3"/>
    </row>
    <row r="235" spans="1:7" s="45" customFormat="1" x14ac:dyDescent="0.3">
      <c r="A235" s="1"/>
      <c r="B235" s="55"/>
      <c r="C235" s="3"/>
      <c r="D235" s="3"/>
      <c r="E235" s="3"/>
      <c r="F235" s="3"/>
      <c r="G235" s="3"/>
    </row>
    <row r="236" spans="1:7" s="45" customFormat="1" x14ac:dyDescent="0.3">
      <c r="A236" s="1"/>
      <c r="B236" s="55"/>
      <c r="C236" s="3"/>
      <c r="D236" s="3"/>
      <c r="E236" s="3"/>
      <c r="F236" s="3"/>
      <c r="G236" s="3"/>
    </row>
    <row r="237" spans="1:7" s="45" customFormat="1" x14ac:dyDescent="0.3">
      <c r="A237" s="1"/>
      <c r="B237" s="55"/>
      <c r="C237" s="3"/>
      <c r="D237" s="3"/>
      <c r="E237" s="3"/>
      <c r="F237" s="3"/>
      <c r="G237" s="3"/>
    </row>
    <row r="238" spans="1:7" s="45" customFormat="1" x14ac:dyDescent="0.3">
      <c r="A238" s="1"/>
      <c r="B238" s="55"/>
      <c r="C238" s="3"/>
      <c r="D238" s="3"/>
      <c r="E238" s="3"/>
      <c r="F238" s="3"/>
      <c r="G238" s="3"/>
    </row>
    <row r="239" spans="1:7" s="45" customFormat="1" x14ac:dyDescent="0.3">
      <c r="A239" s="1"/>
      <c r="B239" s="55"/>
      <c r="C239" s="3"/>
      <c r="D239" s="3"/>
      <c r="E239" s="3"/>
      <c r="F239" s="3"/>
      <c r="G239" s="3"/>
    </row>
    <row r="240" spans="1:7" s="45" customFormat="1" x14ac:dyDescent="0.3">
      <c r="A240" s="1"/>
      <c r="B240" s="55"/>
      <c r="C240" s="3"/>
      <c r="D240" s="3"/>
      <c r="E240" s="3"/>
      <c r="F240" s="3"/>
      <c r="G240" s="3"/>
    </row>
    <row r="241" spans="1:7" s="45" customFormat="1" x14ac:dyDescent="0.3">
      <c r="A241" s="1"/>
      <c r="B241" s="55"/>
      <c r="C241" s="3"/>
      <c r="D241" s="3"/>
      <c r="E241" s="3"/>
      <c r="F241" s="3"/>
      <c r="G241" s="3"/>
    </row>
    <row r="242" spans="1:7" s="45" customFormat="1" x14ac:dyDescent="0.3">
      <c r="A242" s="1"/>
      <c r="B242" s="55"/>
      <c r="C242" s="3"/>
      <c r="D242" s="3"/>
      <c r="E242" s="3"/>
      <c r="F242" s="3"/>
      <c r="G242" s="3"/>
    </row>
    <row r="243" spans="1:7" s="45" customFormat="1" x14ac:dyDescent="0.3">
      <c r="A243" s="1"/>
      <c r="B243" s="55"/>
      <c r="C243" s="3"/>
      <c r="D243" s="3"/>
      <c r="E243" s="3"/>
      <c r="F243" s="3"/>
      <c r="G243" s="3"/>
    </row>
    <row r="244" spans="1:7" s="45" customFormat="1" x14ac:dyDescent="0.3">
      <c r="A244" s="1"/>
      <c r="B244" s="55"/>
      <c r="C244" s="3"/>
      <c r="D244" s="3"/>
      <c r="E244" s="3"/>
      <c r="F244" s="3"/>
      <c r="G244" s="3"/>
    </row>
    <row r="245" spans="1:7" s="45" customFormat="1" x14ac:dyDescent="0.3">
      <c r="A245" s="1"/>
      <c r="B245" s="55"/>
      <c r="C245" s="3"/>
      <c r="D245" s="3"/>
      <c r="E245" s="3"/>
      <c r="F245" s="3"/>
      <c r="G245" s="3"/>
    </row>
    <row r="246" spans="1:7" s="45" customFormat="1" x14ac:dyDescent="0.3">
      <c r="A246" s="1"/>
      <c r="B246" s="55"/>
      <c r="C246" s="3"/>
      <c r="D246" s="3"/>
      <c r="E246" s="3"/>
      <c r="F246" s="3"/>
      <c r="G246" s="3"/>
    </row>
    <row r="247" spans="1:7" s="45" customFormat="1" x14ac:dyDescent="0.3">
      <c r="A247" s="1"/>
      <c r="B247" s="55"/>
      <c r="C247" s="3"/>
      <c r="D247" s="3"/>
      <c r="E247" s="3"/>
      <c r="F247" s="3"/>
      <c r="G247" s="3"/>
    </row>
    <row r="248" spans="1:7" s="45" customFormat="1" x14ac:dyDescent="0.3">
      <c r="A248" s="1"/>
      <c r="B248" s="55"/>
      <c r="C248" s="3"/>
      <c r="D248" s="3"/>
      <c r="E248" s="3"/>
      <c r="F248" s="3"/>
      <c r="G248" s="3"/>
    </row>
    <row r="249" spans="1:7" s="45" customFormat="1" x14ac:dyDescent="0.3">
      <c r="A249" s="1"/>
      <c r="B249" s="55"/>
      <c r="C249" s="3"/>
      <c r="D249" s="3"/>
      <c r="E249" s="3"/>
      <c r="F249" s="3"/>
      <c r="G249" s="3"/>
    </row>
    <row r="250" spans="1:7" s="45" customFormat="1" x14ac:dyDescent="0.3">
      <c r="A250" s="1"/>
      <c r="B250" s="55"/>
      <c r="C250" s="3"/>
      <c r="D250" s="3"/>
      <c r="E250" s="3"/>
      <c r="F250" s="3"/>
      <c r="G250" s="3"/>
    </row>
    <row r="251" spans="1:7" s="45" customFormat="1" x14ac:dyDescent="0.3">
      <c r="A251" s="1"/>
      <c r="B251" s="55"/>
      <c r="C251" s="3"/>
      <c r="D251" s="3"/>
      <c r="E251" s="3"/>
      <c r="F251" s="3"/>
      <c r="G251" s="3"/>
    </row>
    <row r="252" spans="1:7" s="45" customFormat="1" x14ac:dyDescent="0.3">
      <c r="A252" s="1"/>
      <c r="B252" s="55"/>
      <c r="C252" s="3"/>
      <c r="D252" s="3"/>
      <c r="E252" s="3"/>
      <c r="F252" s="3"/>
      <c r="G252" s="3"/>
    </row>
    <row r="253" spans="1:7" s="45" customFormat="1" x14ac:dyDescent="0.3">
      <c r="A253" s="1"/>
      <c r="B253" s="55"/>
      <c r="C253" s="3"/>
      <c r="D253" s="3"/>
      <c r="E253" s="3"/>
      <c r="F253" s="3"/>
      <c r="G253" s="3"/>
    </row>
    <row r="254" spans="1:7" s="45" customFormat="1" x14ac:dyDescent="0.3">
      <c r="A254" s="1"/>
      <c r="B254" s="55"/>
      <c r="C254" s="3"/>
      <c r="D254" s="3"/>
      <c r="E254" s="3"/>
      <c r="F254" s="3"/>
      <c r="G254" s="3"/>
    </row>
    <row r="255" spans="1:7" s="45" customFormat="1" x14ac:dyDescent="0.3">
      <c r="A255" s="1"/>
      <c r="B255" s="55"/>
      <c r="C255" s="3"/>
      <c r="D255" s="3"/>
      <c r="E255" s="3"/>
      <c r="F255" s="3"/>
      <c r="G255" s="3"/>
    </row>
    <row r="256" spans="1:7" s="45" customFormat="1" x14ac:dyDescent="0.3">
      <c r="A256" s="1"/>
      <c r="B256" s="55"/>
      <c r="C256" s="3"/>
      <c r="D256" s="3"/>
      <c r="E256" s="3"/>
      <c r="F256" s="3"/>
      <c r="G256" s="3"/>
    </row>
    <row r="257" spans="1:7" s="45" customFormat="1" x14ac:dyDescent="0.3">
      <c r="A257" s="1"/>
      <c r="B257" s="55"/>
      <c r="C257" s="3"/>
      <c r="D257" s="3"/>
      <c r="E257" s="3"/>
      <c r="F257" s="3"/>
      <c r="G257" s="3"/>
    </row>
    <row r="258" spans="1:7" s="45" customFormat="1" x14ac:dyDescent="0.3">
      <c r="A258" s="1"/>
      <c r="B258" s="55"/>
      <c r="C258" s="3"/>
      <c r="D258" s="3"/>
      <c r="E258" s="3"/>
      <c r="F258" s="3"/>
      <c r="G258" s="3"/>
    </row>
    <row r="259" spans="1:7" s="45" customFormat="1" x14ac:dyDescent="0.3">
      <c r="A259" s="1"/>
      <c r="B259" s="55"/>
      <c r="C259" s="3"/>
      <c r="D259" s="3"/>
      <c r="E259" s="3"/>
      <c r="F259" s="3"/>
      <c r="G259" s="3"/>
    </row>
    <row r="260" spans="1:7" s="45" customFormat="1" x14ac:dyDescent="0.3">
      <c r="A260" s="1"/>
      <c r="B260" s="55"/>
      <c r="C260" s="3"/>
      <c r="D260" s="3"/>
      <c r="E260" s="3"/>
      <c r="F260" s="3"/>
      <c r="G260" s="3"/>
    </row>
    <row r="261" spans="1:7" s="45" customFormat="1" x14ac:dyDescent="0.3">
      <c r="A261" s="1"/>
      <c r="B261" s="55"/>
      <c r="C261" s="3"/>
      <c r="D261" s="3"/>
      <c r="E261" s="3"/>
      <c r="F261" s="3"/>
      <c r="G261" s="3"/>
    </row>
    <row r="262" spans="1:7" s="45" customFormat="1" x14ac:dyDescent="0.3">
      <c r="A262" s="1"/>
      <c r="B262" s="55"/>
      <c r="C262" s="3"/>
      <c r="D262" s="3"/>
      <c r="E262" s="3"/>
      <c r="F262" s="3"/>
      <c r="G262" s="3"/>
    </row>
    <row r="263" spans="1:7" s="45" customFormat="1" x14ac:dyDescent="0.3">
      <c r="A263" s="1"/>
      <c r="B263" s="55"/>
      <c r="C263" s="3"/>
      <c r="D263" s="3"/>
      <c r="E263" s="3"/>
      <c r="F263" s="3"/>
      <c r="G263" s="3"/>
    </row>
    <row r="264" spans="1:7" s="45" customFormat="1" x14ac:dyDescent="0.3">
      <c r="A264" s="1"/>
      <c r="B264" s="55"/>
      <c r="C264" s="3"/>
      <c r="D264" s="3"/>
      <c r="E264" s="3"/>
      <c r="F264" s="3"/>
      <c r="G264" s="3"/>
    </row>
    <row r="265" spans="1:7" s="45" customFormat="1" x14ac:dyDescent="0.3">
      <c r="A265" s="1"/>
      <c r="B265" s="55"/>
      <c r="C265" s="3"/>
      <c r="D265" s="3"/>
      <c r="E265" s="3"/>
      <c r="F265" s="3"/>
      <c r="G265" s="3"/>
    </row>
    <row r="266" spans="1:7" s="45" customFormat="1" x14ac:dyDescent="0.3">
      <c r="A266" s="1"/>
      <c r="B266" s="55"/>
      <c r="C266" s="3"/>
      <c r="D266" s="3"/>
      <c r="E266" s="3"/>
      <c r="F266" s="3"/>
      <c r="G266" s="3"/>
    </row>
    <row r="267" spans="1:7" s="45" customFormat="1" x14ac:dyDescent="0.3">
      <c r="A267" s="1"/>
      <c r="B267" s="55"/>
      <c r="C267" s="3"/>
      <c r="D267" s="3"/>
      <c r="E267" s="3"/>
      <c r="F267" s="3"/>
      <c r="G267" s="3"/>
    </row>
    <row r="268" spans="1:7" s="45" customFormat="1" x14ac:dyDescent="0.3">
      <c r="A268" s="1"/>
      <c r="B268" s="55"/>
      <c r="C268" s="3"/>
      <c r="D268" s="3"/>
      <c r="E268" s="3"/>
      <c r="F268" s="3"/>
      <c r="G268" s="3"/>
    </row>
    <row r="269" spans="1:7" s="45" customFormat="1" x14ac:dyDescent="0.3">
      <c r="A269" s="1"/>
      <c r="B269" s="55"/>
      <c r="C269" s="3"/>
      <c r="D269" s="3"/>
      <c r="E269" s="3"/>
      <c r="F269" s="3"/>
      <c r="G269" s="3"/>
    </row>
    <row r="270" spans="1:7" s="45" customFormat="1" x14ac:dyDescent="0.3">
      <c r="A270" s="1"/>
      <c r="B270" s="55"/>
      <c r="C270" s="3"/>
      <c r="D270" s="3"/>
      <c r="E270" s="3"/>
      <c r="F270" s="3"/>
      <c r="G270" s="3"/>
    </row>
    <row r="271" spans="1:7" s="45" customFormat="1" x14ac:dyDescent="0.3">
      <c r="A271" s="1"/>
      <c r="B271" s="55"/>
      <c r="C271" s="3"/>
      <c r="D271" s="3"/>
      <c r="E271" s="3"/>
      <c r="F271" s="3"/>
      <c r="G271" s="3"/>
    </row>
    <row r="272" spans="1:7" s="45" customFormat="1" x14ac:dyDescent="0.3">
      <c r="A272" s="1"/>
      <c r="B272" s="55"/>
      <c r="C272" s="3"/>
      <c r="D272" s="3"/>
      <c r="E272" s="3"/>
      <c r="F272" s="3"/>
      <c r="G272" s="3"/>
    </row>
    <row r="273" spans="1:7" s="45" customFormat="1" x14ac:dyDescent="0.3">
      <c r="A273" s="1"/>
      <c r="B273" s="55"/>
      <c r="C273" s="3"/>
      <c r="D273" s="3"/>
      <c r="E273" s="3"/>
      <c r="F273" s="3"/>
      <c r="G273" s="3"/>
    </row>
    <row r="274" spans="1:7" s="45" customFormat="1" x14ac:dyDescent="0.3">
      <c r="A274" s="1"/>
      <c r="B274" s="55"/>
      <c r="C274" s="3"/>
      <c r="D274" s="3"/>
      <c r="E274" s="3"/>
      <c r="F274" s="3"/>
      <c r="G274" s="3"/>
    </row>
    <row r="275" spans="1:7" s="45" customFormat="1" x14ac:dyDescent="0.3">
      <c r="A275" s="1"/>
      <c r="B275" s="55"/>
      <c r="C275" s="3"/>
      <c r="D275" s="3"/>
      <c r="E275" s="3"/>
      <c r="F275" s="3"/>
      <c r="G275" s="3"/>
    </row>
    <row r="276" spans="1:7" s="45" customFormat="1" x14ac:dyDescent="0.3">
      <c r="A276" s="1"/>
      <c r="B276" s="55"/>
      <c r="C276" s="3"/>
      <c r="D276" s="3"/>
      <c r="E276" s="3"/>
      <c r="F276" s="3"/>
      <c r="G276" s="3"/>
    </row>
    <row r="277" spans="1:7" s="45" customFormat="1" x14ac:dyDescent="0.3">
      <c r="A277" s="1"/>
      <c r="B277" s="55"/>
      <c r="C277" s="3"/>
      <c r="D277" s="3"/>
      <c r="E277" s="3"/>
      <c r="F277" s="3"/>
      <c r="G277" s="3"/>
    </row>
    <row r="278" spans="1:7" s="45" customFormat="1" x14ac:dyDescent="0.3">
      <c r="A278" s="1"/>
      <c r="B278" s="55"/>
      <c r="C278" s="3"/>
      <c r="D278" s="3"/>
      <c r="E278" s="3"/>
      <c r="F278" s="3"/>
      <c r="G278" s="3"/>
    </row>
    <row r="279" spans="1:7" s="45" customFormat="1" x14ac:dyDescent="0.3">
      <c r="A279" s="1"/>
      <c r="B279" s="55"/>
      <c r="C279" s="3"/>
      <c r="D279" s="3"/>
      <c r="E279" s="3"/>
      <c r="F279" s="3"/>
      <c r="G279" s="3"/>
    </row>
    <row r="280" spans="1:7" s="45" customFormat="1" x14ac:dyDescent="0.3">
      <c r="A280" s="1"/>
      <c r="B280" s="55"/>
      <c r="C280" s="3"/>
      <c r="D280" s="3"/>
      <c r="E280" s="3"/>
      <c r="F280" s="3"/>
      <c r="G280" s="3"/>
    </row>
    <row r="281" spans="1:7" s="45" customFormat="1" x14ac:dyDescent="0.3">
      <c r="A281" s="1"/>
      <c r="B281" s="55"/>
      <c r="C281" s="3"/>
      <c r="D281" s="3"/>
      <c r="E281" s="3"/>
      <c r="F281" s="3"/>
      <c r="G281" s="3"/>
    </row>
    <row r="282" spans="1:7" s="45" customFormat="1" x14ac:dyDescent="0.3">
      <c r="A282" s="1"/>
      <c r="B282" s="55"/>
      <c r="C282" s="3"/>
      <c r="D282" s="3"/>
      <c r="E282" s="3"/>
      <c r="F282" s="3"/>
      <c r="G282" s="3"/>
    </row>
    <row r="283" spans="1:7" s="45" customFormat="1" x14ac:dyDescent="0.3">
      <c r="A283" s="1"/>
      <c r="B283" s="55"/>
      <c r="C283" s="3"/>
      <c r="D283" s="3"/>
      <c r="E283" s="3"/>
      <c r="F283" s="3"/>
      <c r="G283" s="3"/>
    </row>
    <row r="284" spans="1:7" s="45" customFormat="1" x14ac:dyDescent="0.3">
      <c r="A284" s="1"/>
      <c r="B284" s="55"/>
      <c r="C284" s="3"/>
      <c r="D284" s="3"/>
      <c r="E284" s="3"/>
      <c r="F284" s="3"/>
      <c r="G284" s="3"/>
    </row>
    <row r="285" spans="1:7" s="45" customFormat="1" x14ac:dyDescent="0.3">
      <c r="A285" s="1"/>
      <c r="B285" s="55"/>
      <c r="C285" s="3"/>
      <c r="D285" s="3"/>
      <c r="E285" s="3"/>
      <c r="F285" s="3"/>
      <c r="G285" s="3"/>
    </row>
    <row r="286" spans="1:7" s="45" customFormat="1" x14ac:dyDescent="0.3">
      <c r="A286" s="1"/>
      <c r="B286" s="55"/>
      <c r="C286" s="3"/>
      <c r="D286" s="3"/>
      <c r="E286" s="3"/>
      <c r="F286" s="3"/>
      <c r="G286" s="3"/>
    </row>
    <row r="287" spans="1:7" s="45" customFormat="1" x14ac:dyDescent="0.3">
      <c r="A287" s="1"/>
      <c r="B287" s="55"/>
      <c r="C287" s="3"/>
      <c r="D287" s="3"/>
      <c r="E287" s="3"/>
      <c r="F287" s="3"/>
      <c r="G287" s="3"/>
    </row>
    <row r="288" spans="1:7" s="45" customFormat="1" x14ac:dyDescent="0.3">
      <c r="A288" s="1"/>
      <c r="B288" s="55"/>
      <c r="C288" s="3"/>
      <c r="D288" s="3"/>
      <c r="E288" s="3"/>
      <c r="F288" s="3"/>
      <c r="G288" s="3"/>
    </row>
    <row r="289" spans="1:7" s="45" customFormat="1" x14ac:dyDescent="0.3">
      <c r="A289" s="1"/>
      <c r="B289" s="55"/>
      <c r="C289" s="3"/>
      <c r="D289" s="3"/>
      <c r="E289" s="3"/>
      <c r="F289" s="3"/>
      <c r="G289" s="3"/>
    </row>
    <row r="290" spans="1:7" s="45" customFormat="1" x14ac:dyDescent="0.3">
      <c r="A290" s="1"/>
      <c r="B290" s="55"/>
      <c r="C290" s="3"/>
      <c r="D290" s="3"/>
      <c r="E290" s="3"/>
      <c r="F290" s="3"/>
      <c r="G290" s="3"/>
    </row>
    <row r="291" spans="1:7" s="45" customFormat="1" x14ac:dyDescent="0.3">
      <c r="A291" s="1"/>
      <c r="B291" s="55"/>
      <c r="C291" s="3"/>
      <c r="D291" s="3"/>
      <c r="E291" s="3"/>
      <c r="F291" s="3"/>
      <c r="G291" s="3"/>
    </row>
    <row r="292" spans="1:7" s="45" customFormat="1" x14ac:dyDescent="0.3">
      <c r="A292" s="1"/>
      <c r="B292" s="55"/>
      <c r="C292" s="3"/>
      <c r="D292" s="3"/>
      <c r="E292" s="3"/>
      <c r="F292" s="3"/>
      <c r="G292" s="3"/>
    </row>
    <row r="293" spans="1:7" s="45" customFormat="1" x14ac:dyDescent="0.3">
      <c r="A293" s="1"/>
      <c r="B293" s="55"/>
      <c r="C293" s="3"/>
      <c r="D293" s="3"/>
      <c r="E293" s="3"/>
      <c r="F293" s="3"/>
      <c r="G293" s="3"/>
    </row>
    <row r="294" spans="1:7" s="45" customFormat="1" x14ac:dyDescent="0.3">
      <c r="A294" s="1"/>
      <c r="B294" s="55"/>
      <c r="C294" s="3"/>
      <c r="D294" s="3"/>
      <c r="E294" s="3"/>
      <c r="F294" s="3"/>
      <c r="G294" s="3"/>
    </row>
    <row r="295" spans="1:7" s="45" customFormat="1" x14ac:dyDescent="0.3">
      <c r="A295" s="1"/>
      <c r="B295" s="55"/>
      <c r="C295" s="3"/>
      <c r="D295" s="3"/>
      <c r="E295" s="3"/>
      <c r="F295" s="3"/>
      <c r="G295" s="3"/>
    </row>
    <row r="296" spans="1:7" s="45" customFormat="1" x14ac:dyDescent="0.3">
      <c r="A296" s="1"/>
      <c r="B296" s="55"/>
      <c r="C296" s="3"/>
      <c r="D296" s="3"/>
      <c r="E296" s="3"/>
      <c r="F296" s="3"/>
      <c r="G296" s="3"/>
    </row>
    <row r="297" spans="1:7" s="45" customFormat="1" x14ac:dyDescent="0.3">
      <c r="A297" s="1"/>
      <c r="B297" s="55"/>
      <c r="C297" s="3"/>
      <c r="D297" s="3"/>
      <c r="E297" s="3"/>
      <c r="F297" s="3"/>
      <c r="G297" s="3"/>
    </row>
    <row r="298" spans="1:7" s="45" customFormat="1" x14ac:dyDescent="0.3">
      <c r="A298" s="1"/>
      <c r="B298" s="55"/>
      <c r="C298" s="3"/>
      <c r="D298" s="3"/>
      <c r="E298" s="3"/>
      <c r="F298" s="3"/>
      <c r="G298" s="3"/>
    </row>
    <row r="299" spans="1:7" s="45" customFormat="1" x14ac:dyDescent="0.3">
      <c r="A299" s="1"/>
      <c r="B299" s="55"/>
      <c r="C299" s="3"/>
      <c r="D299" s="3"/>
      <c r="E299" s="3"/>
      <c r="F299" s="3"/>
      <c r="G299" s="3"/>
    </row>
    <row r="300" spans="1:7" s="45" customFormat="1" x14ac:dyDescent="0.3">
      <c r="A300" s="1"/>
      <c r="B300" s="55"/>
      <c r="C300" s="3"/>
      <c r="D300" s="3"/>
      <c r="E300" s="3"/>
      <c r="F300" s="3"/>
      <c r="G300" s="3"/>
    </row>
    <row r="301" spans="1:7" s="45" customFormat="1" x14ac:dyDescent="0.3">
      <c r="A301" s="1"/>
      <c r="B301" s="55"/>
      <c r="C301" s="3"/>
      <c r="D301" s="3"/>
      <c r="E301" s="3"/>
      <c r="F301" s="3"/>
      <c r="G301" s="3"/>
    </row>
    <row r="302" spans="1:7" s="45" customFormat="1" x14ac:dyDescent="0.3">
      <c r="A302" s="1"/>
      <c r="B302" s="55"/>
      <c r="C302" s="3"/>
      <c r="D302" s="3"/>
      <c r="E302" s="3"/>
      <c r="F302" s="3"/>
      <c r="G302" s="3"/>
    </row>
    <row r="303" spans="1:7" s="45" customFormat="1" x14ac:dyDescent="0.3">
      <c r="A303" s="1"/>
      <c r="B303" s="55"/>
      <c r="C303" s="3"/>
      <c r="D303" s="3"/>
      <c r="E303" s="3"/>
      <c r="F303" s="3"/>
      <c r="G303" s="3"/>
    </row>
    <row r="304" spans="1:7" s="45" customFormat="1" x14ac:dyDescent="0.3">
      <c r="A304" s="1"/>
      <c r="B304" s="55"/>
      <c r="C304" s="3"/>
      <c r="D304" s="3"/>
      <c r="E304" s="3"/>
      <c r="F304" s="3"/>
      <c r="G304" s="3"/>
    </row>
    <row r="305" spans="1:7" s="45" customFormat="1" x14ac:dyDescent="0.3">
      <c r="A305" s="1"/>
      <c r="B305" s="55"/>
      <c r="C305" s="3"/>
      <c r="D305" s="3"/>
      <c r="E305" s="3"/>
      <c r="F305" s="3"/>
      <c r="G305" s="3"/>
    </row>
    <row r="306" spans="1:7" s="45" customFormat="1" x14ac:dyDescent="0.3">
      <c r="A306" s="1"/>
      <c r="B306" s="55"/>
      <c r="C306" s="3"/>
      <c r="D306" s="3"/>
      <c r="E306" s="3"/>
      <c r="F306" s="3"/>
      <c r="G306" s="3"/>
    </row>
    <row r="307" spans="1:7" s="45" customFormat="1" x14ac:dyDescent="0.3">
      <c r="A307" s="1"/>
      <c r="B307" s="55"/>
      <c r="C307" s="3"/>
      <c r="D307" s="3"/>
      <c r="E307" s="3"/>
      <c r="F307" s="3"/>
      <c r="G307" s="3"/>
    </row>
    <row r="308" spans="1:7" s="45" customFormat="1" x14ac:dyDescent="0.3">
      <c r="A308" s="1"/>
      <c r="B308" s="55"/>
      <c r="C308" s="3"/>
      <c r="D308" s="3"/>
      <c r="E308" s="3"/>
      <c r="F308" s="3"/>
      <c r="G308" s="3"/>
    </row>
    <row r="309" spans="1:7" s="45" customFormat="1" x14ac:dyDescent="0.3">
      <c r="A309" s="1"/>
      <c r="B309" s="55"/>
      <c r="C309" s="3"/>
      <c r="D309" s="3"/>
      <c r="E309" s="3"/>
      <c r="F309" s="3"/>
      <c r="G309" s="3"/>
    </row>
    <row r="310" spans="1:7" s="45" customFormat="1" x14ac:dyDescent="0.3">
      <c r="A310" s="1"/>
      <c r="B310" s="55"/>
      <c r="C310" s="3"/>
      <c r="D310" s="3"/>
      <c r="E310" s="3"/>
      <c r="F310" s="3"/>
      <c r="G310" s="3"/>
    </row>
    <row r="311" spans="1:7" s="45" customFormat="1" x14ac:dyDescent="0.3">
      <c r="A311" s="1"/>
      <c r="B311" s="55"/>
      <c r="C311" s="3"/>
      <c r="D311" s="3"/>
      <c r="E311" s="3"/>
      <c r="F311" s="3"/>
      <c r="G311" s="3"/>
    </row>
    <row r="312" spans="1:7" s="45" customFormat="1" x14ac:dyDescent="0.3">
      <c r="A312" s="1"/>
      <c r="B312" s="55"/>
      <c r="C312" s="3"/>
      <c r="D312" s="3"/>
      <c r="E312" s="3"/>
      <c r="F312" s="3"/>
      <c r="G312" s="3"/>
    </row>
    <row r="313" spans="1:7" s="45" customFormat="1" x14ac:dyDescent="0.3">
      <c r="A313" s="1"/>
      <c r="B313" s="55"/>
      <c r="C313" s="3"/>
      <c r="D313" s="3"/>
      <c r="E313" s="3"/>
      <c r="F313" s="3"/>
      <c r="G313" s="3"/>
    </row>
    <row r="314" spans="1:7" s="45" customFormat="1" x14ac:dyDescent="0.3">
      <c r="A314" s="1"/>
      <c r="B314" s="55"/>
      <c r="C314" s="3"/>
      <c r="D314" s="3"/>
      <c r="E314" s="3"/>
      <c r="F314" s="3"/>
      <c r="G314" s="3"/>
    </row>
    <row r="315" spans="1:7" s="45" customFormat="1" x14ac:dyDescent="0.3">
      <c r="A315" s="1"/>
      <c r="B315" s="55"/>
      <c r="C315" s="3"/>
      <c r="D315" s="3"/>
      <c r="E315" s="3"/>
      <c r="F315" s="3"/>
      <c r="G315" s="3"/>
    </row>
    <row r="316" spans="1:7" s="45" customFormat="1" x14ac:dyDescent="0.3">
      <c r="A316" s="1"/>
      <c r="B316" s="55"/>
      <c r="C316" s="3"/>
      <c r="D316" s="3"/>
      <c r="E316" s="3"/>
      <c r="F316" s="3"/>
      <c r="G316" s="3"/>
    </row>
    <row r="317" spans="1:7" s="45" customFormat="1" x14ac:dyDescent="0.3">
      <c r="A317" s="1"/>
      <c r="B317" s="55"/>
      <c r="C317" s="3"/>
      <c r="D317" s="3"/>
      <c r="E317" s="3"/>
      <c r="F317" s="3"/>
      <c r="G317" s="3"/>
    </row>
    <row r="318" spans="1:7" s="45" customFormat="1" x14ac:dyDescent="0.3">
      <c r="A318" s="1"/>
      <c r="B318" s="55"/>
      <c r="C318" s="3"/>
      <c r="D318" s="3"/>
      <c r="E318" s="3"/>
      <c r="F318" s="3"/>
      <c r="G318" s="3"/>
    </row>
    <row r="319" spans="1:7" s="45" customFormat="1" x14ac:dyDescent="0.3">
      <c r="A319" s="1"/>
      <c r="B319" s="55"/>
      <c r="C319" s="3"/>
      <c r="D319" s="3"/>
      <c r="E319" s="3"/>
      <c r="F319" s="3"/>
      <c r="G319" s="3"/>
    </row>
    <row r="320" spans="1:7" s="45" customFormat="1" x14ac:dyDescent="0.3">
      <c r="A320" s="1"/>
      <c r="B320" s="55"/>
      <c r="C320" s="3"/>
      <c r="D320" s="3"/>
      <c r="E320" s="3"/>
      <c r="F320" s="3"/>
      <c r="G320" s="3"/>
    </row>
    <row r="321" spans="1:7" s="45" customFormat="1" x14ac:dyDescent="0.3">
      <c r="A321" s="1"/>
      <c r="B321" s="55"/>
      <c r="C321" s="3"/>
      <c r="D321" s="3"/>
      <c r="E321" s="3"/>
      <c r="F321" s="3"/>
      <c r="G321" s="3"/>
    </row>
    <row r="322" spans="1:7" s="45" customFormat="1" x14ac:dyDescent="0.3">
      <c r="A322" s="1"/>
      <c r="B322" s="55"/>
      <c r="C322" s="3"/>
      <c r="D322" s="3"/>
      <c r="E322" s="3"/>
      <c r="F322" s="3"/>
      <c r="G322" s="3"/>
    </row>
    <row r="323" spans="1:7" s="45" customFormat="1" x14ac:dyDescent="0.3">
      <c r="A323" s="1"/>
      <c r="B323" s="55"/>
      <c r="C323" s="3"/>
      <c r="D323" s="3"/>
      <c r="E323" s="3"/>
      <c r="F323" s="3"/>
      <c r="G323" s="3"/>
    </row>
    <row r="324" spans="1:7" s="45" customFormat="1" x14ac:dyDescent="0.3">
      <c r="A324" s="1"/>
      <c r="B324" s="55"/>
      <c r="C324" s="3"/>
      <c r="D324" s="3"/>
      <c r="E324" s="3"/>
      <c r="F324" s="3"/>
      <c r="G324" s="3"/>
    </row>
    <row r="325" spans="1:7" s="45" customFormat="1" x14ac:dyDescent="0.3">
      <c r="A325" s="1"/>
      <c r="B325" s="55"/>
      <c r="C325" s="3"/>
      <c r="D325" s="3"/>
      <c r="E325" s="3"/>
      <c r="F325" s="3"/>
      <c r="G325" s="3"/>
    </row>
    <row r="326" spans="1:7" s="45" customFormat="1" x14ac:dyDescent="0.3">
      <c r="A326" s="1"/>
      <c r="B326" s="55"/>
      <c r="C326" s="3"/>
      <c r="D326" s="3"/>
      <c r="E326" s="3"/>
      <c r="F326" s="3"/>
      <c r="G326" s="3"/>
    </row>
    <row r="327" spans="1:7" s="45" customFormat="1" x14ac:dyDescent="0.3">
      <c r="A327" s="1"/>
      <c r="B327" s="55"/>
      <c r="C327" s="3"/>
      <c r="D327" s="3"/>
      <c r="E327" s="3"/>
      <c r="F327" s="3"/>
      <c r="G327" s="3"/>
    </row>
    <row r="328" spans="1:7" s="45" customFormat="1" x14ac:dyDescent="0.3">
      <c r="A328" s="1"/>
      <c r="B328" s="55"/>
      <c r="C328" s="3"/>
      <c r="D328" s="3"/>
      <c r="E328" s="3"/>
      <c r="F328" s="3"/>
      <c r="G328" s="3"/>
    </row>
    <row r="329" spans="1:7" s="45" customFormat="1" x14ac:dyDescent="0.3">
      <c r="A329" s="1"/>
      <c r="B329" s="55"/>
      <c r="C329" s="3"/>
      <c r="D329" s="3"/>
      <c r="E329" s="3"/>
      <c r="F329" s="3"/>
      <c r="G329" s="3"/>
    </row>
    <row r="330" spans="1:7" s="45" customFormat="1" x14ac:dyDescent="0.3">
      <c r="A330" s="1"/>
      <c r="B330" s="55"/>
      <c r="C330" s="3"/>
      <c r="D330" s="3"/>
      <c r="E330" s="3"/>
      <c r="F330" s="3"/>
      <c r="G330" s="3"/>
    </row>
    <row r="331" spans="1:7" s="45" customFormat="1" x14ac:dyDescent="0.3">
      <c r="A331" s="1"/>
      <c r="B331" s="55"/>
      <c r="C331" s="3"/>
      <c r="D331" s="3"/>
      <c r="E331" s="3"/>
      <c r="F331" s="3"/>
      <c r="G331" s="3"/>
    </row>
    <row r="332" spans="1:7" s="45" customFormat="1" x14ac:dyDescent="0.3">
      <c r="A332" s="1"/>
      <c r="B332" s="55"/>
      <c r="C332" s="3"/>
      <c r="D332" s="3"/>
      <c r="E332" s="3"/>
      <c r="F332" s="3"/>
      <c r="G332" s="3"/>
    </row>
    <row r="333" spans="1:7" s="45" customFormat="1" x14ac:dyDescent="0.3">
      <c r="A333" s="1"/>
      <c r="B333" s="55"/>
      <c r="C333" s="3"/>
      <c r="D333" s="3"/>
      <c r="E333" s="3"/>
      <c r="F333" s="3"/>
      <c r="G333" s="3"/>
    </row>
    <row r="334" spans="1:7" s="45" customFormat="1" x14ac:dyDescent="0.3">
      <c r="A334" s="1"/>
      <c r="B334" s="55"/>
      <c r="C334" s="3"/>
      <c r="D334" s="3"/>
      <c r="E334" s="3"/>
      <c r="F334" s="3"/>
      <c r="G334" s="3"/>
    </row>
    <row r="335" spans="1:7" s="45" customFormat="1" x14ac:dyDescent="0.3">
      <c r="A335" s="1"/>
      <c r="B335" s="55"/>
      <c r="C335" s="3"/>
      <c r="D335" s="3"/>
      <c r="E335" s="3"/>
      <c r="F335" s="3"/>
      <c r="G335" s="3"/>
    </row>
    <row r="336" spans="1:7" s="45" customFormat="1" x14ac:dyDescent="0.3">
      <c r="A336" s="1"/>
      <c r="B336" s="55"/>
      <c r="C336" s="3"/>
      <c r="D336" s="3"/>
      <c r="E336" s="3"/>
      <c r="F336" s="3"/>
      <c r="G336" s="3"/>
    </row>
    <row r="337" spans="1:7" s="45" customFormat="1" x14ac:dyDescent="0.3">
      <c r="A337" s="1"/>
      <c r="B337" s="55"/>
      <c r="C337" s="3"/>
      <c r="D337" s="3"/>
      <c r="E337" s="3"/>
      <c r="F337" s="3"/>
      <c r="G337" s="3"/>
    </row>
    <row r="338" spans="1:7" s="45" customFormat="1" x14ac:dyDescent="0.3">
      <c r="A338" s="1"/>
      <c r="B338" s="55"/>
      <c r="C338" s="3"/>
      <c r="D338" s="3"/>
      <c r="E338" s="3"/>
      <c r="F338" s="3"/>
      <c r="G338" s="3"/>
    </row>
    <row r="339" spans="1:7" s="45" customFormat="1" x14ac:dyDescent="0.3">
      <c r="A339" s="1"/>
      <c r="B339" s="55"/>
      <c r="C339" s="3"/>
      <c r="D339" s="3"/>
      <c r="E339" s="3"/>
      <c r="F339" s="3"/>
      <c r="G339" s="3"/>
    </row>
    <row r="340" spans="1:7" s="45" customFormat="1" x14ac:dyDescent="0.3">
      <c r="A340" s="1"/>
      <c r="B340" s="55"/>
      <c r="C340" s="3"/>
      <c r="D340" s="3"/>
      <c r="E340" s="3"/>
      <c r="F340" s="3"/>
      <c r="G340" s="3"/>
    </row>
    <row r="341" spans="1:7" s="45" customFormat="1" x14ac:dyDescent="0.3">
      <c r="A341" s="1"/>
      <c r="B341" s="55"/>
      <c r="C341" s="3"/>
      <c r="D341" s="3"/>
      <c r="E341" s="3"/>
      <c r="F341" s="3"/>
      <c r="G341" s="3"/>
    </row>
    <row r="342" spans="1:7" s="45" customFormat="1" x14ac:dyDescent="0.3">
      <c r="A342" s="1"/>
      <c r="B342" s="55"/>
      <c r="C342" s="3"/>
      <c r="D342" s="3"/>
      <c r="E342" s="3"/>
      <c r="F342" s="3"/>
      <c r="G342" s="3"/>
    </row>
    <row r="343" spans="1:7" s="45" customFormat="1" x14ac:dyDescent="0.3">
      <c r="A343" s="1"/>
      <c r="B343" s="55"/>
      <c r="C343" s="3"/>
      <c r="D343" s="3"/>
      <c r="E343" s="3"/>
      <c r="F343" s="3"/>
      <c r="G343" s="3"/>
    </row>
    <row r="344" spans="1:7" s="45" customFormat="1" x14ac:dyDescent="0.3">
      <c r="A344" s="1"/>
      <c r="B344" s="55"/>
      <c r="C344" s="3"/>
      <c r="D344" s="3"/>
      <c r="E344" s="3"/>
      <c r="F344" s="3"/>
      <c r="G344" s="3"/>
    </row>
    <row r="345" spans="1:7" s="45" customFormat="1" x14ac:dyDescent="0.3">
      <c r="A345" s="1"/>
      <c r="B345" s="55"/>
      <c r="C345" s="3"/>
      <c r="D345" s="3"/>
      <c r="E345" s="3"/>
      <c r="F345" s="3"/>
      <c r="G345" s="3"/>
    </row>
    <row r="346" spans="1:7" s="45" customFormat="1" x14ac:dyDescent="0.3">
      <c r="A346" s="1"/>
      <c r="B346" s="55"/>
      <c r="C346" s="3"/>
      <c r="D346" s="3"/>
      <c r="E346" s="3"/>
      <c r="F346" s="3"/>
      <c r="G346" s="3"/>
    </row>
    <row r="347" spans="1:7" s="45" customFormat="1" x14ac:dyDescent="0.3">
      <c r="A347" s="1"/>
      <c r="B347" s="55"/>
      <c r="C347" s="3"/>
      <c r="D347" s="3"/>
      <c r="E347" s="3"/>
      <c r="F347" s="3"/>
      <c r="G347" s="3"/>
    </row>
    <row r="348" spans="1:7" s="45" customFormat="1" x14ac:dyDescent="0.3">
      <c r="A348" s="1"/>
      <c r="B348" s="55"/>
      <c r="C348" s="3"/>
      <c r="D348" s="3"/>
      <c r="E348" s="3"/>
      <c r="F348" s="3"/>
      <c r="G348" s="3"/>
    </row>
    <row r="349" spans="1:7" s="45" customFormat="1" x14ac:dyDescent="0.3">
      <c r="A349" s="1"/>
      <c r="B349" s="55"/>
      <c r="C349" s="3"/>
      <c r="D349" s="3"/>
      <c r="E349" s="3"/>
      <c r="F349" s="3"/>
      <c r="G349" s="3"/>
    </row>
    <row r="350" spans="1:7" s="45" customFormat="1" x14ac:dyDescent="0.3">
      <c r="A350" s="1"/>
      <c r="B350" s="55"/>
      <c r="C350" s="3"/>
      <c r="D350" s="3"/>
      <c r="E350" s="3"/>
      <c r="F350" s="3"/>
      <c r="G350" s="3"/>
    </row>
    <row r="351" spans="1:7" s="45" customFormat="1" x14ac:dyDescent="0.3">
      <c r="A351" s="1"/>
      <c r="B351" s="55"/>
      <c r="C351" s="3"/>
      <c r="D351" s="3"/>
      <c r="E351" s="3"/>
      <c r="F351" s="3"/>
      <c r="G351" s="3"/>
    </row>
    <row r="352" spans="1:7" s="45" customFormat="1" x14ac:dyDescent="0.3">
      <c r="A352" s="1"/>
      <c r="B352" s="55"/>
      <c r="C352" s="3"/>
      <c r="D352" s="3"/>
      <c r="E352" s="3"/>
      <c r="F352" s="3"/>
      <c r="G352" s="3"/>
    </row>
    <row r="353" spans="1:7" s="45" customFormat="1" x14ac:dyDescent="0.3">
      <c r="A353" s="1"/>
      <c r="B353" s="55"/>
      <c r="C353" s="3"/>
      <c r="D353" s="3"/>
      <c r="E353" s="3"/>
      <c r="F353" s="3"/>
      <c r="G353" s="3"/>
    </row>
    <row r="354" spans="1:7" s="45" customFormat="1" x14ac:dyDescent="0.3">
      <c r="A354" s="1"/>
      <c r="B354" s="55"/>
      <c r="C354" s="3"/>
      <c r="D354" s="3"/>
      <c r="E354" s="3"/>
      <c r="F354" s="3"/>
      <c r="G354" s="3"/>
    </row>
    <row r="355" spans="1:7" s="45" customFormat="1" x14ac:dyDescent="0.3">
      <c r="A355" s="1"/>
      <c r="B355" s="55"/>
      <c r="C355" s="3"/>
      <c r="D355" s="3"/>
      <c r="E355" s="3"/>
      <c r="F355" s="3"/>
      <c r="G355" s="3"/>
    </row>
    <row r="356" spans="1:7" s="45" customFormat="1" x14ac:dyDescent="0.3">
      <c r="A356" s="1"/>
      <c r="B356" s="55"/>
      <c r="C356" s="3"/>
      <c r="D356" s="3"/>
      <c r="E356" s="3"/>
      <c r="F356" s="3"/>
      <c r="G356" s="3"/>
    </row>
    <row r="357" spans="1:7" s="45" customFormat="1" x14ac:dyDescent="0.3">
      <c r="A357" s="1"/>
      <c r="B357" s="55"/>
      <c r="C357" s="3"/>
      <c r="D357" s="3"/>
      <c r="E357" s="3"/>
      <c r="F357" s="3"/>
      <c r="G357" s="3"/>
    </row>
    <row r="358" spans="1:7" s="45" customFormat="1" x14ac:dyDescent="0.3">
      <c r="A358" s="1"/>
      <c r="B358" s="55"/>
      <c r="C358" s="3"/>
      <c r="D358" s="3"/>
      <c r="E358" s="3"/>
      <c r="F358" s="3"/>
      <c r="G358" s="3"/>
    </row>
    <row r="359" spans="1:7" s="45" customFormat="1" x14ac:dyDescent="0.3">
      <c r="A359" s="1"/>
      <c r="B359" s="55"/>
      <c r="C359" s="3"/>
      <c r="D359" s="3"/>
      <c r="E359" s="3"/>
      <c r="F359" s="3"/>
      <c r="G359" s="3"/>
    </row>
    <row r="360" spans="1:7" s="45" customFormat="1" x14ac:dyDescent="0.3">
      <c r="A360" s="1"/>
      <c r="B360" s="55"/>
      <c r="C360" s="3"/>
      <c r="D360" s="3"/>
      <c r="E360" s="3"/>
      <c r="F360" s="3"/>
      <c r="G360" s="3"/>
    </row>
    <row r="361" spans="1:7" s="45" customFormat="1" x14ac:dyDescent="0.3">
      <c r="A361" s="1"/>
      <c r="B361" s="55"/>
      <c r="C361" s="3"/>
      <c r="D361" s="3"/>
      <c r="E361" s="3"/>
      <c r="F361" s="3"/>
      <c r="G361" s="3"/>
    </row>
    <row r="362" spans="1:7" s="45" customFormat="1" x14ac:dyDescent="0.3">
      <c r="A362" s="1"/>
      <c r="B362" s="55"/>
      <c r="C362" s="3"/>
      <c r="D362" s="3"/>
      <c r="E362" s="3"/>
      <c r="F362" s="3"/>
      <c r="G362" s="3"/>
    </row>
    <row r="363" spans="1:7" s="45" customFormat="1" x14ac:dyDescent="0.3">
      <c r="A363" s="1"/>
      <c r="B363" s="55"/>
      <c r="C363" s="3"/>
      <c r="D363" s="3"/>
      <c r="E363" s="3"/>
      <c r="F363" s="3"/>
      <c r="G363" s="3"/>
    </row>
    <row r="364" spans="1:7" s="45" customFormat="1" x14ac:dyDescent="0.3">
      <c r="A364" s="1"/>
      <c r="B364" s="55"/>
      <c r="C364" s="3"/>
      <c r="D364" s="3"/>
      <c r="E364" s="3"/>
      <c r="F364" s="3"/>
      <c r="G364" s="3"/>
    </row>
    <row r="365" spans="1:7" s="45" customFormat="1" x14ac:dyDescent="0.3">
      <c r="A365" s="1"/>
      <c r="B365" s="55"/>
      <c r="C365" s="3"/>
      <c r="D365" s="3"/>
      <c r="E365" s="3"/>
      <c r="F365" s="3"/>
      <c r="G365" s="3"/>
    </row>
    <row r="366" spans="1:7" s="45" customFormat="1" x14ac:dyDescent="0.3">
      <c r="A366" s="1"/>
      <c r="B366" s="55"/>
      <c r="C366" s="3"/>
      <c r="D366" s="3"/>
      <c r="E366" s="3"/>
      <c r="F366" s="3"/>
      <c r="G366" s="3"/>
    </row>
    <row r="367" spans="1:7" s="45" customFormat="1" x14ac:dyDescent="0.3">
      <c r="A367" s="1"/>
      <c r="B367" s="55"/>
      <c r="C367" s="3"/>
      <c r="D367" s="3"/>
      <c r="E367" s="3"/>
      <c r="F367" s="3"/>
      <c r="G367" s="3"/>
    </row>
    <row r="368" spans="1:7" s="45" customFormat="1" x14ac:dyDescent="0.3">
      <c r="A368" s="1"/>
      <c r="B368" s="55"/>
      <c r="C368" s="3"/>
      <c r="D368" s="3"/>
      <c r="E368" s="3"/>
      <c r="F368" s="3"/>
      <c r="G368" s="3"/>
    </row>
    <row r="369" spans="1:7" s="45" customFormat="1" x14ac:dyDescent="0.3">
      <c r="A369" s="1"/>
      <c r="B369" s="55"/>
      <c r="C369" s="3"/>
      <c r="D369" s="3"/>
      <c r="E369" s="3"/>
      <c r="F369" s="3"/>
      <c r="G369" s="3"/>
    </row>
    <row r="370" spans="1:7" s="45" customFormat="1" x14ac:dyDescent="0.3">
      <c r="A370" s="1"/>
      <c r="B370" s="55"/>
      <c r="C370" s="3"/>
      <c r="D370" s="3"/>
      <c r="E370" s="3"/>
      <c r="F370" s="3"/>
      <c r="G370" s="3"/>
    </row>
    <row r="371" spans="1:7" s="45" customFormat="1" x14ac:dyDescent="0.3">
      <c r="A371" s="1"/>
      <c r="B371" s="55"/>
      <c r="C371" s="3"/>
      <c r="D371" s="3"/>
      <c r="E371" s="3"/>
      <c r="F371" s="3"/>
      <c r="G371" s="3"/>
    </row>
    <row r="372" spans="1:7" s="45" customFormat="1" x14ac:dyDescent="0.3">
      <c r="A372" s="1"/>
      <c r="B372" s="55"/>
      <c r="C372" s="3"/>
      <c r="D372" s="3"/>
      <c r="E372" s="3"/>
      <c r="F372" s="3"/>
      <c r="G372" s="3"/>
    </row>
    <row r="373" spans="1:7" s="45" customFormat="1" x14ac:dyDescent="0.3">
      <c r="A373" s="1"/>
      <c r="B373" s="55"/>
      <c r="C373" s="3"/>
      <c r="D373" s="3"/>
      <c r="E373" s="3"/>
      <c r="F373" s="3"/>
      <c r="G373" s="3"/>
    </row>
    <row r="374" spans="1:7" s="45" customFormat="1" x14ac:dyDescent="0.3">
      <c r="A374" s="1"/>
      <c r="B374" s="55"/>
      <c r="C374" s="3"/>
      <c r="D374" s="3"/>
      <c r="E374" s="3"/>
      <c r="F374" s="3"/>
      <c r="G374" s="3"/>
    </row>
    <row r="375" spans="1:7" s="45" customFormat="1" x14ac:dyDescent="0.3">
      <c r="A375" s="1"/>
      <c r="B375" s="55"/>
      <c r="C375" s="3"/>
      <c r="D375" s="3"/>
      <c r="E375" s="3"/>
      <c r="F375" s="3"/>
      <c r="G375" s="3"/>
    </row>
    <row r="376" spans="1:7" s="45" customFormat="1" x14ac:dyDescent="0.3">
      <c r="A376" s="1"/>
      <c r="B376" s="55"/>
      <c r="C376" s="3"/>
      <c r="D376" s="3"/>
      <c r="E376" s="3"/>
      <c r="F376" s="3"/>
      <c r="G376" s="3"/>
    </row>
    <row r="377" spans="1:7" s="45" customFormat="1" x14ac:dyDescent="0.3">
      <c r="A377" s="1"/>
      <c r="B377" s="55"/>
      <c r="C377" s="3"/>
      <c r="D377" s="3"/>
      <c r="E377" s="3"/>
      <c r="F377" s="3"/>
      <c r="G377" s="3"/>
    </row>
    <row r="378" spans="1:7" s="45" customFormat="1" x14ac:dyDescent="0.3">
      <c r="A378" s="1"/>
      <c r="B378" s="55"/>
      <c r="C378" s="3"/>
      <c r="D378" s="3"/>
      <c r="E378" s="3"/>
      <c r="F378" s="3"/>
      <c r="G378" s="3"/>
    </row>
    <row r="379" spans="1:7" s="45" customFormat="1" x14ac:dyDescent="0.3">
      <c r="A379" s="1"/>
      <c r="B379" s="55"/>
      <c r="C379" s="3"/>
      <c r="D379" s="3"/>
      <c r="E379" s="3"/>
      <c r="F379" s="3"/>
      <c r="G379" s="3"/>
    </row>
    <row r="380" spans="1:7" s="45" customFormat="1" x14ac:dyDescent="0.3">
      <c r="A380" s="1"/>
      <c r="B380" s="55"/>
      <c r="C380" s="3"/>
      <c r="D380" s="3"/>
      <c r="E380" s="3"/>
      <c r="F380" s="3"/>
      <c r="G380" s="3"/>
    </row>
    <row r="381" spans="1:7" s="45" customFormat="1" x14ac:dyDescent="0.3">
      <c r="A381" s="1"/>
      <c r="B381" s="55"/>
      <c r="C381" s="3"/>
      <c r="D381" s="3"/>
      <c r="E381" s="3"/>
      <c r="F381" s="3"/>
      <c r="G381" s="3"/>
    </row>
    <row r="382" spans="1:7" s="45" customFormat="1" x14ac:dyDescent="0.3">
      <c r="A382" s="1"/>
      <c r="B382" s="55"/>
      <c r="C382" s="3"/>
      <c r="D382" s="3"/>
      <c r="E382" s="3"/>
      <c r="F382" s="3"/>
      <c r="G382" s="3"/>
    </row>
    <row r="383" spans="1:7" s="45" customFormat="1" x14ac:dyDescent="0.3">
      <c r="A383" s="1"/>
      <c r="B383" s="55"/>
      <c r="C383" s="3"/>
      <c r="D383" s="3"/>
      <c r="E383" s="3"/>
      <c r="F383" s="3"/>
      <c r="G383" s="3"/>
    </row>
    <row r="384" spans="1:7" s="45" customFormat="1" x14ac:dyDescent="0.3">
      <c r="A384" s="1"/>
      <c r="B384" s="55"/>
      <c r="C384" s="3"/>
      <c r="D384" s="3"/>
      <c r="E384" s="3"/>
      <c r="F384" s="3"/>
      <c r="G384" s="3"/>
    </row>
    <row r="385" spans="1:7" s="45" customFormat="1" x14ac:dyDescent="0.3">
      <c r="A385" s="1"/>
      <c r="B385" s="55"/>
      <c r="C385" s="3"/>
      <c r="D385" s="3"/>
      <c r="E385" s="3"/>
      <c r="F385" s="3"/>
      <c r="G385" s="3"/>
    </row>
    <row r="386" spans="1:7" s="45" customFormat="1" x14ac:dyDescent="0.3">
      <c r="A386" s="1"/>
      <c r="B386" s="55"/>
      <c r="C386" s="3"/>
      <c r="D386" s="3"/>
      <c r="E386" s="3"/>
      <c r="F386" s="3"/>
      <c r="G386" s="3"/>
    </row>
    <row r="387" spans="1:7" s="45" customFormat="1" x14ac:dyDescent="0.3">
      <c r="A387" s="1"/>
      <c r="B387" s="55"/>
      <c r="C387" s="3"/>
      <c r="D387" s="3"/>
      <c r="E387" s="3"/>
      <c r="F387" s="3"/>
      <c r="G387" s="3"/>
    </row>
    <row r="388" spans="1:7" s="45" customFormat="1" x14ac:dyDescent="0.3">
      <c r="A388" s="1"/>
      <c r="B388" s="55"/>
      <c r="C388" s="3"/>
      <c r="D388" s="3"/>
      <c r="E388" s="3"/>
      <c r="F388" s="3"/>
      <c r="G388" s="3"/>
    </row>
    <row r="389" spans="1:7" s="45" customFormat="1" x14ac:dyDescent="0.3">
      <c r="A389" s="1"/>
      <c r="B389" s="55"/>
      <c r="C389" s="3"/>
      <c r="D389" s="3"/>
      <c r="E389" s="3"/>
      <c r="F389" s="3"/>
      <c r="G389" s="3"/>
    </row>
    <row r="390" spans="1:7" s="45" customFormat="1" x14ac:dyDescent="0.3">
      <c r="A390" s="1"/>
      <c r="B390" s="55"/>
      <c r="C390" s="3"/>
      <c r="D390" s="3"/>
      <c r="E390" s="3"/>
      <c r="F390" s="3"/>
      <c r="G390" s="3"/>
    </row>
    <row r="391" spans="1:7" s="45" customFormat="1" x14ac:dyDescent="0.3">
      <c r="A391" s="1"/>
      <c r="B391" s="55"/>
      <c r="C391" s="3"/>
      <c r="D391" s="3"/>
      <c r="E391" s="3"/>
      <c r="F391" s="3"/>
      <c r="G391" s="3"/>
    </row>
    <row r="392" spans="1:7" s="45" customFormat="1" x14ac:dyDescent="0.3">
      <c r="A392" s="1"/>
      <c r="B392" s="55"/>
      <c r="C392" s="3"/>
      <c r="D392" s="3"/>
      <c r="E392" s="3"/>
      <c r="F392" s="3"/>
      <c r="G392" s="3"/>
    </row>
    <row r="393" spans="1:7" s="45" customFormat="1" x14ac:dyDescent="0.3">
      <c r="A393" s="1"/>
      <c r="B393" s="55"/>
      <c r="C393" s="3"/>
      <c r="D393" s="3"/>
      <c r="E393" s="3"/>
      <c r="F393" s="3"/>
      <c r="G393" s="3"/>
    </row>
    <row r="394" spans="1:7" s="45" customFormat="1" x14ac:dyDescent="0.3">
      <c r="A394" s="1"/>
      <c r="B394" s="55"/>
      <c r="C394" s="3"/>
      <c r="D394" s="3"/>
      <c r="E394" s="3"/>
      <c r="F394" s="3"/>
      <c r="G394" s="3"/>
    </row>
    <row r="395" spans="1:7" s="45" customFormat="1" x14ac:dyDescent="0.3">
      <c r="A395" s="1"/>
      <c r="B395" s="55"/>
      <c r="C395" s="3"/>
      <c r="D395" s="3"/>
      <c r="E395" s="3"/>
      <c r="F395" s="3"/>
      <c r="G395" s="3"/>
    </row>
    <row r="396" spans="1:7" s="45" customFormat="1" x14ac:dyDescent="0.3">
      <c r="A396" s="1"/>
      <c r="B396" s="55"/>
      <c r="C396" s="3"/>
      <c r="D396" s="3"/>
      <c r="E396" s="3"/>
      <c r="F396" s="3"/>
      <c r="G396" s="3"/>
    </row>
    <row r="397" spans="1:7" s="45" customFormat="1" x14ac:dyDescent="0.3">
      <c r="A397" s="1"/>
      <c r="B397" s="55"/>
      <c r="C397" s="3"/>
      <c r="D397" s="3"/>
      <c r="E397" s="3"/>
      <c r="F397" s="3"/>
      <c r="G397" s="3"/>
    </row>
    <row r="398" spans="1:7" s="45" customFormat="1" x14ac:dyDescent="0.3">
      <c r="A398" s="1"/>
      <c r="B398" s="55"/>
      <c r="C398" s="3"/>
      <c r="D398" s="3"/>
      <c r="E398" s="3"/>
      <c r="F398" s="3"/>
      <c r="G398" s="3"/>
    </row>
    <row r="399" spans="1:7" s="45" customFormat="1" x14ac:dyDescent="0.3">
      <c r="A399" s="1"/>
      <c r="B399" s="55"/>
      <c r="C399" s="3"/>
      <c r="D399" s="3"/>
      <c r="E399" s="3"/>
      <c r="F399" s="3"/>
      <c r="G399" s="3"/>
    </row>
    <row r="400" spans="1:7" s="45" customFormat="1" x14ac:dyDescent="0.3">
      <c r="A400" s="1"/>
      <c r="B400" s="55"/>
      <c r="C400" s="3"/>
      <c r="D400" s="3"/>
      <c r="E400" s="3"/>
      <c r="F400" s="3"/>
      <c r="G400" s="3"/>
    </row>
    <row r="401" spans="1:7" s="45" customFormat="1" x14ac:dyDescent="0.3">
      <c r="A401" s="1"/>
      <c r="B401" s="55"/>
      <c r="C401" s="3"/>
      <c r="D401" s="3"/>
      <c r="E401" s="3"/>
      <c r="F401" s="3"/>
      <c r="G401" s="3"/>
    </row>
    <row r="402" spans="1:7" s="45" customFormat="1" x14ac:dyDescent="0.3">
      <c r="A402" s="1"/>
      <c r="B402" s="55"/>
      <c r="C402" s="3"/>
      <c r="D402" s="3"/>
      <c r="E402" s="3"/>
      <c r="F402" s="3"/>
      <c r="G402" s="3"/>
    </row>
    <row r="403" spans="1:7" s="45" customFormat="1" x14ac:dyDescent="0.3">
      <c r="A403" s="1"/>
      <c r="B403" s="55"/>
      <c r="C403" s="3"/>
      <c r="D403" s="3"/>
      <c r="E403" s="3"/>
      <c r="F403" s="3"/>
      <c r="G403" s="3"/>
    </row>
    <row r="404" spans="1:7" s="45" customFormat="1" x14ac:dyDescent="0.3">
      <c r="A404" s="1"/>
      <c r="B404" s="55"/>
      <c r="C404" s="3"/>
      <c r="D404" s="3"/>
      <c r="E404" s="3"/>
      <c r="F404" s="3"/>
      <c r="G404" s="3"/>
    </row>
    <row r="405" spans="1:7" s="45" customFormat="1" x14ac:dyDescent="0.3">
      <c r="A405" s="1"/>
      <c r="B405" s="55"/>
      <c r="C405" s="3"/>
      <c r="D405" s="3"/>
      <c r="E405" s="3"/>
      <c r="F405" s="3"/>
      <c r="G405" s="3"/>
    </row>
    <row r="406" spans="1:7" s="45" customFormat="1" x14ac:dyDescent="0.3">
      <c r="A406" s="1"/>
      <c r="B406" s="55"/>
      <c r="C406" s="3"/>
      <c r="D406" s="3"/>
      <c r="E406" s="3"/>
      <c r="F406" s="3"/>
      <c r="G406" s="3"/>
    </row>
    <row r="407" spans="1:7" s="45" customFormat="1" x14ac:dyDescent="0.3">
      <c r="A407" s="1"/>
      <c r="B407" s="55"/>
      <c r="C407" s="3"/>
      <c r="D407" s="3"/>
      <c r="E407" s="3"/>
      <c r="F407" s="3"/>
      <c r="G407" s="3"/>
    </row>
    <row r="408" spans="1:7" s="45" customFormat="1" x14ac:dyDescent="0.3">
      <c r="A408" s="1"/>
      <c r="B408" s="55"/>
      <c r="C408" s="3"/>
      <c r="D408" s="3"/>
      <c r="E408" s="3"/>
      <c r="F408" s="3"/>
      <c r="G408" s="3"/>
    </row>
    <row r="409" spans="1:7" s="45" customFormat="1" x14ac:dyDescent="0.3">
      <c r="A409" s="1"/>
      <c r="B409" s="55"/>
      <c r="C409" s="3"/>
      <c r="D409" s="3"/>
      <c r="E409" s="3"/>
      <c r="F409" s="3"/>
      <c r="G409" s="3"/>
    </row>
    <row r="410" spans="1:7" s="45" customFormat="1" x14ac:dyDescent="0.3">
      <c r="A410" s="1"/>
      <c r="B410" s="55"/>
      <c r="C410" s="3"/>
      <c r="D410" s="3"/>
      <c r="E410" s="3"/>
      <c r="F410" s="3"/>
      <c r="G410" s="3"/>
    </row>
    <row r="411" spans="1:7" s="45" customFormat="1" x14ac:dyDescent="0.3">
      <c r="A411" s="1"/>
      <c r="B411" s="55"/>
      <c r="C411" s="3"/>
      <c r="D411" s="3"/>
      <c r="E411" s="3"/>
      <c r="F411" s="3"/>
      <c r="G411" s="3"/>
    </row>
    <row r="412" spans="1:7" s="45" customFormat="1" x14ac:dyDescent="0.3">
      <c r="A412" s="1"/>
      <c r="B412" s="55"/>
      <c r="C412" s="3"/>
      <c r="D412" s="3"/>
      <c r="E412" s="3"/>
      <c r="F412" s="3"/>
      <c r="G412" s="3"/>
    </row>
    <row r="413" spans="1:7" s="45" customFormat="1" x14ac:dyDescent="0.3">
      <c r="A413" s="1"/>
      <c r="B413" s="55"/>
      <c r="C413" s="3"/>
      <c r="D413" s="3"/>
      <c r="E413" s="3"/>
      <c r="F413" s="3"/>
      <c r="G413" s="3"/>
    </row>
    <row r="414" spans="1:7" s="45" customFormat="1" x14ac:dyDescent="0.3">
      <c r="A414" s="1"/>
      <c r="B414" s="55"/>
      <c r="C414" s="3"/>
      <c r="D414" s="3"/>
      <c r="E414" s="3"/>
      <c r="F414" s="3"/>
      <c r="G414" s="3"/>
    </row>
    <row r="415" spans="1:7" s="45" customFormat="1" x14ac:dyDescent="0.3">
      <c r="A415" s="1"/>
      <c r="B415" s="55"/>
      <c r="C415" s="3"/>
      <c r="D415" s="3"/>
      <c r="E415" s="3"/>
      <c r="F415" s="3"/>
      <c r="G415" s="3"/>
    </row>
    <row r="416" spans="1:7" s="45" customFormat="1" x14ac:dyDescent="0.3">
      <c r="A416" s="1"/>
      <c r="B416" s="55"/>
      <c r="C416" s="3"/>
      <c r="D416" s="3"/>
      <c r="E416" s="3"/>
      <c r="F416" s="3"/>
      <c r="G416" s="3"/>
    </row>
    <row r="417" spans="1:7" s="45" customFormat="1" x14ac:dyDescent="0.3">
      <c r="A417" s="1"/>
      <c r="B417" s="55"/>
      <c r="C417" s="3"/>
      <c r="D417" s="3"/>
      <c r="E417" s="3"/>
      <c r="F417" s="3"/>
      <c r="G417" s="3"/>
    </row>
    <row r="418" spans="1:7" s="45" customFormat="1" x14ac:dyDescent="0.3">
      <c r="A418" s="1"/>
      <c r="B418" s="55"/>
      <c r="C418" s="3"/>
      <c r="D418" s="3"/>
      <c r="E418" s="3"/>
      <c r="F418" s="3"/>
      <c r="G418" s="3"/>
    </row>
    <row r="419" spans="1:7" s="45" customFormat="1" x14ac:dyDescent="0.3">
      <c r="A419" s="1"/>
      <c r="B419" s="55"/>
      <c r="C419" s="3"/>
      <c r="D419" s="3"/>
      <c r="E419" s="3"/>
      <c r="F419" s="3"/>
      <c r="G419" s="3"/>
    </row>
    <row r="420" spans="1:7" s="45" customFormat="1" x14ac:dyDescent="0.3">
      <c r="A420" s="1"/>
      <c r="B420" s="55"/>
      <c r="C420" s="3"/>
      <c r="D420" s="3"/>
      <c r="E420" s="3"/>
      <c r="F420" s="3"/>
      <c r="G420" s="3"/>
    </row>
    <row r="421" spans="1:7" s="45" customFormat="1" x14ac:dyDescent="0.3">
      <c r="A421" s="1"/>
      <c r="B421" s="55"/>
      <c r="C421" s="3"/>
      <c r="D421" s="3"/>
      <c r="E421" s="3"/>
      <c r="F421" s="3"/>
      <c r="G421" s="3"/>
    </row>
    <row r="422" spans="1:7" s="45" customFormat="1" x14ac:dyDescent="0.3">
      <c r="A422" s="1"/>
      <c r="B422" s="55"/>
      <c r="C422" s="3"/>
      <c r="D422" s="3"/>
      <c r="E422" s="3"/>
      <c r="F422" s="3"/>
      <c r="G422" s="3"/>
    </row>
    <row r="423" spans="1:7" s="45" customFormat="1" x14ac:dyDescent="0.3">
      <c r="A423" s="1"/>
      <c r="B423" s="55"/>
      <c r="C423" s="3"/>
      <c r="D423" s="3"/>
      <c r="E423" s="3"/>
      <c r="F423" s="3"/>
      <c r="G423" s="3"/>
    </row>
    <row r="424" spans="1:7" s="45" customFormat="1" x14ac:dyDescent="0.3">
      <c r="A424" s="1"/>
      <c r="B424" s="55"/>
      <c r="C424" s="3"/>
      <c r="D424" s="3"/>
      <c r="E424" s="3"/>
      <c r="F424" s="3"/>
      <c r="G424" s="3"/>
    </row>
    <row r="425" spans="1:7" s="45" customFormat="1" x14ac:dyDescent="0.3">
      <c r="A425" s="1"/>
      <c r="B425" s="55"/>
      <c r="C425" s="3"/>
      <c r="D425" s="3"/>
      <c r="E425" s="3"/>
      <c r="F425" s="3"/>
      <c r="G425" s="3"/>
    </row>
    <row r="426" spans="1:7" s="45" customFormat="1" x14ac:dyDescent="0.3">
      <c r="A426" s="1"/>
      <c r="B426" s="55"/>
      <c r="C426" s="3"/>
      <c r="D426" s="3"/>
      <c r="E426" s="3"/>
      <c r="F426" s="3"/>
      <c r="G426" s="3"/>
    </row>
    <row r="427" spans="1:7" s="45" customFormat="1" x14ac:dyDescent="0.3">
      <c r="A427" s="1"/>
      <c r="B427" s="55"/>
      <c r="C427" s="3"/>
      <c r="D427" s="3"/>
      <c r="E427" s="3"/>
      <c r="F427" s="3"/>
      <c r="G427" s="3"/>
    </row>
    <row r="428" spans="1:7" s="45" customFormat="1" x14ac:dyDescent="0.3">
      <c r="A428" s="1"/>
      <c r="B428" s="55"/>
      <c r="C428" s="3"/>
      <c r="D428" s="3"/>
      <c r="E428" s="3"/>
      <c r="F428" s="3"/>
      <c r="G428" s="3"/>
    </row>
    <row r="429" spans="1:7" s="45" customFormat="1" x14ac:dyDescent="0.3">
      <c r="A429" s="1"/>
      <c r="B429" s="55"/>
      <c r="C429" s="3"/>
      <c r="D429" s="3"/>
      <c r="E429" s="3"/>
      <c r="F429" s="3"/>
      <c r="G429" s="3"/>
    </row>
    <row r="430" spans="1:7" s="45" customFormat="1" x14ac:dyDescent="0.3">
      <c r="A430" s="1"/>
      <c r="B430" s="55"/>
      <c r="C430" s="3"/>
      <c r="D430" s="3"/>
      <c r="E430" s="3"/>
      <c r="F430" s="3"/>
      <c r="G430" s="3"/>
    </row>
    <row r="431" spans="1:7" s="45" customFormat="1" x14ac:dyDescent="0.3">
      <c r="A431" s="1"/>
      <c r="B431" s="55"/>
      <c r="C431" s="3"/>
      <c r="D431" s="3"/>
      <c r="E431" s="3"/>
      <c r="F431" s="3"/>
      <c r="G431" s="3"/>
    </row>
    <row r="432" spans="1:7" s="45" customFormat="1" x14ac:dyDescent="0.3">
      <c r="A432" s="1"/>
      <c r="B432" s="55"/>
      <c r="C432" s="3"/>
      <c r="D432" s="3"/>
      <c r="E432" s="3"/>
      <c r="F432" s="3"/>
      <c r="G432" s="3"/>
    </row>
    <row r="433" spans="1:7" s="45" customFormat="1" x14ac:dyDescent="0.3">
      <c r="A433" s="1"/>
      <c r="B433" s="55"/>
      <c r="C433" s="3"/>
      <c r="D433" s="3"/>
      <c r="E433" s="3"/>
      <c r="F433" s="3"/>
      <c r="G433" s="3"/>
    </row>
    <row r="434" spans="1:7" s="45" customFormat="1" x14ac:dyDescent="0.3">
      <c r="A434" s="1"/>
      <c r="B434" s="55"/>
      <c r="C434" s="3"/>
      <c r="D434" s="3"/>
      <c r="E434" s="3"/>
      <c r="F434" s="3"/>
      <c r="G434" s="3"/>
    </row>
    <row r="435" spans="1:7" s="45" customFormat="1" x14ac:dyDescent="0.3">
      <c r="A435" s="1"/>
      <c r="B435" s="55"/>
      <c r="C435" s="3"/>
      <c r="D435" s="3"/>
      <c r="E435" s="3"/>
      <c r="F435" s="3"/>
      <c r="G435" s="3"/>
    </row>
    <row r="436" spans="1:7" s="45" customFormat="1" x14ac:dyDescent="0.3">
      <c r="A436" s="1"/>
      <c r="B436" s="55"/>
      <c r="C436" s="3"/>
      <c r="D436" s="3"/>
      <c r="E436" s="3"/>
      <c r="F436" s="3"/>
      <c r="G436" s="3"/>
    </row>
    <row r="437" spans="1:7" s="45" customFormat="1" x14ac:dyDescent="0.3">
      <c r="A437" s="1"/>
      <c r="B437" s="55"/>
      <c r="C437" s="3"/>
      <c r="D437" s="3"/>
      <c r="E437" s="3"/>
      <c r="F437" s="3"/>
      <c r="G437" s="3"/>
    </row>
    <row r="438" spans="1:7" s="45" customFormat="1" x14ac:dyDescent="0.3">
      <c r="A438" s="1"/>
      <c r="B438" s="55"/>
      <c r="C438" s="3"/>
      <c r="D438" s="3"/>
      <c r="E438" s="3"/>
      <c r="F438" s="3"/>
      <c r="G438" s="3"/>
    </row>
    <row r="439" spans="1:7" s="45" customFormat="1" x14ac:dyDescent="0.3">
      <c r="A439" s="1"/>
      <c r="B439" s="55"/>
      <c r="C439" s="3"/>
      <c r="D439" s="3"/>
      <c r="E439" s="3"/>
      <c r="F439" s="3"/>
      <c r="G439" s="3"/>
    </row>
    <row r="440" spans="1:7" s="45" customFormat="1" x14ac:dyDescent="0.3">
      <c r="A440" s="1"/>
      <c r="B440" s="55"/>
      <c r="C440" s="3"/>
      <c r="D440" s="3"/>
      <c r="E440" s="3"/>
      <c r="F440" s="3"/>
      <c r="G440" s="3"/>
    </row>
    <row r="441" spans="1:7" s="45" customFormat="1" x14ac:dyDescent="0.3">
      <c r="A441" s="1"/>
      <c r="B441" s="55"/>
      <c r="C441" s="3"/>
      <c r="D441" s="3"/>
      <c r="E441" s="3"/>
      <c r="F441" s="3"/>
      <c r="G441" s="3"/>
    </row>
    <row r="442" spans="1:7" s="45" customFormat="1" x14ac:dyDescent="0.3">
      <c r="A442" s="1"/>
      <c r="B442" s="55"/>
      <c r="C442" s="3"/>
      <c r="D442" s="3"/>
      <c r="E442" s="3"/>
      <c r="F442" s="3"/>
      <c r="G442" s="3"/>
    </row>
    <row r="443" spans="1:7" s="45" customFormat="1" x14ac:dyDescent="0.3">
      <c r="A443" s="1"/>
      <c r="B443" s="55"/>
      <c r="C443" s="3"/>
      <c r="D443" s="3"/>
      <c r="E443" s="3"/>
      <c r="F443" s="3"/>
      <c r="G443" s="3"/>
    </row>
    <row r="444" spans="1:7" s="45" customFormat="1" x14ac:dyDescent="0.3">
      <c r="A444" s="1"/>
      <c r="B444" s="55"/>
      <c r="C444" s="3"/>
      <c r="D444" s="3"/>
      <c r="E444" s="3"/>
      <c r="F444" s="3"/>
      <c r="G444" s="3"/>
    </row>
    <row r="445" spans="1:7" s="45" customFormat="1" x14ac:dyDescent="0.3">
      <c r="A445" s="1"/>
      <c r="B445" s="55"/>
      <c r="C445" s="3"/>
      <c r="D445" s="3"/>
      <c r="E445" s="3"/>
      <c r="F445" s="3"/>
      <c r="G445" s="3"/>
    </row>
    <row r="446" spans="1:7" s="45" customFormat="1" x14ac:dyDescent="0.3">
      <c r="A446" s="1"/>
      <c r="B446" s="55"/>
      <c r="C446" s="3"/>
      <c r="D446" s="3"/>
      <c r="E446" s="3"/>
      <c r="F446" s="3"/>
      <c r="G446" s="3"/>
    </row>
    <row r="447" spans="1:7" s="45" customFormat="1" x14ac:dyDescent="0.3">
      <c r="A447" s="1"/>
      <c r="B447" s="55"/>
      <c r="C447" s="3"/>
      <c r="D447" s="3"/>
      <c r="E447" s="3"/>
      <c r="F447" s="3"/>
      <c r="G447" s="3"/>
    </row>
    <row r="448" spans="1:7" s="45" customFormat="1" x14ac:dyDescent="0.3">
      <c r="A448" s="1"/>
      <c r="B448" s="55"/>
      <c r="C448" s="3"/>
      <c r="D448" s="3"/>
      <c r="E448" s="3"/>
      <c r="F448" s="3"/>
      <c r="G448" s="3"/>
    </row>
    <row r="449" spans="1:7" s="45" customFormat="1" x14ac:dyDescent="0.3">
      <c r="A449" s="1"/>
      <c r="B449" s="55"/>
      <c r="C449" s="3"/>
      <c r="D449" s="3"/>
      <c r="E449" s="3"/>
      <c r="F449" s="3"/>
      <c r="G449" s="3"/>
    </row>
    <row r="450" spans="1:7" s="45" customFormat="1" x14ac:dyDescent="0.3">
      <c r="A450" s="1"/>
      <c r="B450" s="55"/>
      <c r="C450" s="3"/>
      <c r="D450" s="3"/>
      <c r="E450" s="3"/>
      <c r="F450" s="3"/>
      <c r="G450" s="3"/>
    </row>
    <row r="451" spans="1:7" s="45" customFormat="1" x14ac:dyDescent="0.3">
      <c r="A451" s="1"/>
      <c r="B451" s="55"/>
      <c r="C451" s="3"/>
      <c r="D451" s="3"/>
      <c r="E451" s="3"/>
      <c r="F451" s="3"/>
      <c r="G451" s="3"/>
    </row>
    <row r="452" spans="1:7" s="45" customFormat="1" x14ac:dyDescent="0.3">
      <c r="A452" s="1"/>
      <c r="B452" s="55"/>
      <c r="C452" s="3"/>
      <c r="D452" s="3"/>
      <c r="E452" s="3"/>
      <c r="F452" s="3"/>
      <c r="G452" s="3"/>
    </row>
    <row r="453" spans="1:7" s="45" customFormat="1" x14ac:dyDescent="0.3">
      <c r="A453" s="1"/>
      <c r="B453" s="55"/>
      <c r="C453" s="3"/>
      <c r="D453" s="3"/>
      <c r="E453" s="3"/>
      <c r="F453" s="3"/>
      <c r="G453" s="3"/>
    </row>
    <row r="454" spans="1:7" s="45" customFormat="1" x14ac:dyDescent="0.3">
      <c r="A454" s="1"/>
      <c r="B454" s="55"/>
      <c r="C454" s="3"/>
      <c r="D454" s="3"/>
      <c r="E454" s="3"/>
      <c r="F454" s="3"/>
      <c r="G454" s="3"/>
    </row>
    <row r="455" spans="1:7" s="45" customFormat="1" x14ac:dyDescent="0.3">
      <c r="A455" s="1"/>
      <c r="B455" s="55"/>
      <c r="C455" s="3"/>
      <c r="D455" s="3"/>
      <c r="E455" s="3"/>
      <c r="F455" s="3"/>
      <c r="G455" s="3"/>
    </row>
    <row r="456" spans="1:7" s="45" customFormat="1" x14ac:dyDescent="0.3">
      <c r="A456" s="1"/>
      <c r="B456" s="55"/>
      <c r="C456" s="3"/>
      <c r="D456" s="3"/>
      <c r="E456" s="3"/>
      <c r="F456" s="3"/>
      <c r="G456" s="3"/>
    </row>
    <row r="457" spans="1:7" s="45" customFormat="1" x14ac:dyDescent="0.3">
      <c r="A457" s="1"/>
      <c r="B457" s="55"/>
      <c r="C457" s="3"/>
      <c r="D457" s="3"/>
      <c r="E457" s="3"/>
      <c r="F457" s="3"/>
      <c r="G457" s="3"/>
    </row>
    <row r="458" spans="1:7" s="45" customFormat="1" x14ac:dyDescent="0.3">
      <c r="A458" s="1"/>
      <c r="B458" s="55"/>
      <c r="C458" s="3"/>
      <c r="D458" s="3"/>
      <c r="E458" s="3"/>
      <c r="F458" s="3"/>
      <c r="G458" s="3"/>
    </row>
    <row r="459" spans="1:7" s="45" customFormat="1" x14ac:dyDescent="0.3">
      <c r="A459" s="1"/>
      <c r="B459" s="55"/>
      <c r="C459" s="3"/>
      <c r="D459" s="3"/>
      <c r="E459" s="3"/>
      <c r="F459" s="3"/>
      <c r="G459" s="3"/>
    </row>
    <row r="460" spans="1:7" s="45" customFormat="1" x14ac:dyDescent="0.3">
      <c r="A460" s="1"/>
      <c r="B460" s="55"/>
      <c r="C460" s="3"/>
      <c r="D460" s="3"/>
      <c r="E460" s="3"/>
      <c r="F460" s="3"/>
      <c r="G460" s="3"/>
    </row>
    <row r="461" spans="1:7" s="45" customFormat="1" x14ac:dyDescent="0.3">
      <c r="A461" s="1"/>
      <c r="B461" s="55"/>
      <c r="C461" s="3"/>
      <c r="D461" s="3"/>
      <c r="E461" s="3"/>
      <c r="F461" s="3"/>
      <c r="G461" s="3"/>
    </row>
    <row r="462" spans="1:7" s="45" customFormat="1" x14ac:dyDescent="0.3">
      <c r="A462" s="1"/>
      <c r="B462" s="55"/>
      <c r="C462" s="3"/>
      <c r="D462" s="3"/>
      <c r="E462" s="3"/>
      <c r="F462" s="3"/>
      <c r="G462" s="3"/>
    </row>
    <row r="463" spans="1:7" s="45" customFormat="1" x14ac:dyDescent="0.3">
      <c r="A463" s="1"/>
      <c r="B463" s="55"/>
      <c r="C463" s="3"/>
      <c r="D463" s="3"/>
      <c r="E463" s="3"/>
      <c r="F463" s="3"/>
      <c r="G463" s="3"/>
    </row>
    <row r="464" spans="1:7" s="45" customFormat="1" x14ac:dyDescent="0.3">
      <c r="A464" s="1"/>
      <c r="B464" s="55"/>
      <c r="C464" s="3"/>
      <c r="D464" s="3"/>
      <c r="E464" s="3"/>
      <c r="F464" s="3"/>
      <c r="G464" s="3"/>
    </row>
    <row r="465" spans="1:7" s="45" customFormat="1" x14ac:dyDescent="0.3">
      <c r="A465" s="1"/>
      <c r="B465" s="55"/>
      <c r="C465" s="3"/>
      <c r="D465" s="3"/>
      <c r="E465" s="3"/>
      <c r="F465" s="3"/>
      <c r="G465" s="3"/>
    </row>
    <row r="466" spans="1:7" s="45" customFormat="1" x14ac:dyDescent="0.3">
      <c r="A466" s="1"/>
      <c r="B466" s="55"/>
      <c r="C466" s="3"/>
      <c r="D466" s="3"/>
      <c r="E466" s="3"/>
      <c r="F466" s="3"/>
      <c r="G466" s="3"/>
    </row>
    <row r="467" spans="1:7" s="45" customFormat="1" x14ac:dyDescent="0.3">
      <c r="A467" s="1"/>
      <c r="B467" s="55"/>
      <c r="C467" s="3"/>
      <c r="D467" s="3"/>
      <c r="E467" s="3"/>
      <c r="F467" s="3"/>
      <c r="G467" s="3"/>
    </row>
    <row r="468" spans="1:7" s="45" customFormat="1" x14ac:dyDescent="0.3">
      <c r="A468" s="1"/>
      <c r="B468" s="55"/>
      <c r="C468" s="3"/>
      <c r="D468" s="3"/>
      <c r="E468" s="3"/>
      <c r="F468" s="3"/>
      <c r="G468" s="3"/>
    </row>
    <row r="469" spans="1:7" s="45" customFormat="1" x14ac:dyDescent="0.3">
      <c r="A469" s="1"/>
      <c r="B469" s="55"/>
      <c r="C469" s="3"/>
      <c r="D469" s="3"/>
      <c r="E469" s="3"/>
      <c r="F469" s="3"/>
      <c r="G469" s="3"/>
    </row>
    <row r="470" spans="1:7" s="45" customFormat="1" x14ac:dyDescent="0.3">
      <c r="A470" s="1"/>
      <c r="B470" s="55"/>
      <c r="C470" s="3"/>
      <c r="D470" s="3"/>
      <c r="E470" s="3"/>
      <c r="F470" s="3"/>
      <c r="G470" s="3"/>
    </row>
    <row r="471" spans="1:7" s="45" customFormat="1" x14ac:dyDescent="0.3">
      <c r="A471" s="1"/>
      <c r="B471" s="55"/>
      <c r="C471" s="3"/>
      <c r="D471" s="3"/>
      <c r="E471" s="3"/>
      <c r="F471" s="3"/>
      <c r="G471" s="3"/>
    </row>
    <row r="472" spans="1:7" s="45" customFormat="1" x14ac:dyDescent="0.3">
      <c r="A472" s="1"/>
      <c r="B472" s="55"/>
      <c r="C472" s="3"/>
      <c r="D472" s="3"/>
      <c r="E472" s="3"/>
      <c r="F472" s="3"/>
      <c r="G472" s="3"/>
    </row>
    <row r="473" spans="1:7" s="45" customFormat="1" x14ac:dyDescent="0.3">
      <c r="A473" s="1"/>
      <c r="B473" s="55"/>
      <c r="C473" s="3"/>
      <c r="D473" s="3"/>
      <c r="E473" s="3"/>
      <c r="F473" s="3"/>
      <c r="G473" s="3"/>
    </row>
    <row r="474" spans="1:7" s="45" customFormat="1" x14ac:dyDescent="0.3">
      <c r="A474" s="1"/>
      <c r="B474" s="55"/>
      <c r="C474" s="3"/>
      <c r="D474" s="3"/>
      <c r="E474" s="3"/>
      <c r="F474" s="3"/>
      <c r="G474" s="3"/>
    </row>
    <row r="475" spans="1:7" s="45" customFormat="1" x14ac:dyDescent="0.3">
      <c r="A475" s="1"/>
      <c r="B475" s="55"/>
      <c r="C475" s="3"/>
      <c r="D475" s="3"/>
      <c r="E475" s="3"/>
      <c r="F475" s="3"/>
      <c r="G475" s="3"/>
    </row>
    <row r="476" spans="1:7" s="45" customFormat="1" x14ac:dyDescent="0.3">
      <c r="A476" s="1"/>
      <c r="B476" s="55"/>
      <c r="C476" s="3"/>
      <c r="D476" s="3"/>
      <c r="E476" s="3"/>
      <c r="F476" s="3"/>
      <c r="G476" s="3"/>
    </row>
    <row r="477" spans="1:7" s="45" customFormat="1" x14ac:dyDescent="0.3">
      <c r="A477" s="1"/>
      <c r="B477" s="55"/>
      <c r="C477" s="3"/>
      <c r="D477" s="3"/>
      <c r="E477" s="3"/>
      <c r="F477" s="3"/>
      <c r="G477" s="3"/>
    </row>
    <row r="478" spans="1:7" s="45" customFormat="1" x14ac:dyDescent="0.3">
      <c r="A478" s="1"/>
      <c r="B478" s="55"/>
      <c r="C478" s="3"/>
      <c r="D478" s="3"/>
      <c r="E478" s="3"/>
      <c r="F478" s="3"/>
      <c r="G478" s="3"/>
    </row>
    <row r="479" spans="1:7" s="45" customFormat="1" x14ac:dyDescent="0.3">
      <c r="A479" s="1"/>
      <c r="B479" s="55"/>
      <c r="C479" s="3"/>
      <c r="D479" s="3"/>
      <c r="E479" s="3"/>
      <c r="F479" s="3"/>
      <c r="G479" s="3"/>
    </row>
    <row r="480" spans="1:7" s="45" customFormat="1" x14ac:dyDescent="0.3">
      <c r="A480" s="1"/>
      <c r="B480" s="55"/>
      <c r="C480" s="3"/>
      <c r="D480" s="3"/>
      <c r="E480" s="3"/>
      <c r="F480" s="3"/>
      <c r="G480" s="3"/>
    </row>
    <row r="481" spans="1:7" s="45" customFormat="1" x14ac:dyDescent="0.3">
      <c r="A481" s="1"/>
      <c r="B481" s="55"/>
      <c r="C481" s="3"/>
      <c r="D481" s="3"/>
      <c r="E481" s="3"/>
      <c r="F481" s="3"/>
      <c r="G481" s="3"/>
    </row>
    <row r="482" spans="1:7" s="45" customFormat="1" x14ac:dyDescent="0.3">
      <c r="A482" s="1"/>
      <c r="B482" s="55"/>
      <c r="C482" s="3"/>
      <c r="D482" s="3"/>
      <c r="E482" s="3"/>
      <c r="F482" s="3"/>
      <c r="G482" s="3"/>
    </row>
    <row r="483" spans="1:7" s="45" customFormat="1" x14ac:dyDescent="0.3">
      <c r="A483" s="1"/>
      <c r="B483" s="55"/>
      <c r="C483" s="3"/>
      <c r="D483" s="3"/>
      <c r="E483" s="3"/>
      <c r="F483" s="3"/>
      <c r="G483" s="3"/>
    </row>
    <row r="484" spans="1:7" s="45" customFormat="1" x14ac:dyDescent="0.3">
      <c r="A484" s="1"/>
      <c r="B484" s="55"/>
      <c r="C484" s="3"/>
      <c r="D484" s="3"/>
      <c r="E484" s="3"/>
      <c r="F484" s="3"/>
      <c r="G484" s="3"/>
    </row>
    <row r="485" spans="1:7" s="45" customFormat="1" x14ac:dyDescent="0.3">
      <c r="A485" s="1"/>
      <c r="B485" s="55"/>
      <c r="C485" s="3"/>
      <c r="D485" s="3"/>
      <c r="E485" s="3"/>
      <c r="F485" s="3"/>
      <c r="G485" s="3"/>
    </row>
    <row r="486" spans="1:7" s="45" customFormat="1" x14ac:dyDescent="0.3">
      <c r="A486" s="1"/>
      <c r="B486" s="55"/>
      <c r="C486" s="3"/>
      <c r="D486" s="3"/>
      <c r="E486" s="3"/>
      <c r="F486" s="3"/>
      <c r="G486" s="3"/>
    </row>
    <row r="487" spans="1:7" s="45" customFormat="1" x14ac:dyDescent="0.3">
      <c r="A487" s="1"/>
      <c r="B487" s="55"/>
      <c r="C487" s="3"/>
      <c r="D487" s="3"/>
      <c r="E487" s="3"/>
      <c r="F487" s="3"/>
      <c r="G487" s="3"/>
    </row>
    <row r="488" spans="1:7" s="45" customFormat="1" x14ac:dyDescent="0.3">
      <c r="A488" s="1"/>
      <c r="B488" s="55"/>
      <c r="C488" s="3"/>
      <c r="D488" s="3"/>
      <c r="E488" s="3"/>
      <c r="F488" s="3"/>
      <c r="G488" s="3"/>
    </row>
    <row r="489" spans="1:7" s="45" customFormat="1" x14ac:dyDescent="0.3">
      <c r="A489" s="1"/>
      <c r="B489" s="55"/>
      <c r="C489" s="3"/>
      <c r="D489" s="3"/>
      <c r="E489" s="3"/>
      <c r="F489" s="3"/>
      <c r="G489" s="3"/>
    </row>
    <row r="490" spans="1:7" s="45" customFormat="1" x14ac:dyDescent="0.3">
      <c r="A490" s="1"/>
      <c r="B490" s="55"/>
      <c r="C490" s="3"/>
      <c r="D490" s="3"/>
      <c r="E490" s="3"/>
      <c r="F490" s="3"/>
      <c r="G490" s="3"/>
    </row>
    <row r="491" spans="1:7" s="45" customFormat="1" x14ac:dyDescent="0.3">
      <c r="A491" s="1"/>
      <c r="B491" s="55"/>
      <c r="C491" s="3"/>
      <c r="D491" s="3"/>
      <c r="E491" s="3"/>
      <c r="F491" s="3"/>
      <c r="G491" s="3"/>
    </row>
    <row r="492" spans="1:7" s="45" customFormat="1" x14ac:dyDescent="0.3">
      <c r="A492" s="1"/>
      <c r="B492" s="55"/>
      <c r="C492" s="3"/>
      <c r="D492" s="3"/>
      <c r="E492" s="3"/>
      <c r="F492" s="3"/>
      <c r="G492" s="3"/>
    </row>
    <row r="493" spans="1:7" s="45" customFormat="1" x14ac:dyDescent="0.3">
      <c r="A493" s="1"/>
      <c r="B493" s="55"/>
      <c r="C493" s="3"/>
      <c r="D493" s="3"/>
      <c r="E493" s="3"/>
      <c r="F493" s="3"/>
      <c r="G493" s="3"/>
    </row>
    <row r="494" spans="1:7" s="45" customFormat="1" x14ac:dyDescent="0.3">
      <c r="A494" s="1"/>
      <c r="B494" s="55"/>
      <c r="C494" s="3"/>
      <c r="D494" s="3"/>
      <c r="E494" s="3"/>
      <c r="F494" s="3"/>
      <c r="G494" s="3"/>
    </row>
    <row r="495" spans="1:7" s="45" customFormat="1" x14ac:dyDescent="0.3">
      <c r="A495" s="1"/>
      <c r="B495" s="55"/>
      <c r="C495" s="3"/>
      <c r="D495" s="3"/>
      <c r="E495" s="3"/>
      <c r="F495" s="3"/>
      <c r="G495" s="3"/>
    </row>
    <row r="496" spans="1:7" s="45" customFormat="1" x14ac:dyDescent="0.3">
      <c r="A496" s="1"/>
      <c r="B496" s="55"/>
      <c r="C496" s="3"/>
      <c r="D496" s="3"/>
      <c r="E496" s="3"/>
      <c r="F496" s="3"/>
      <c r="G496" s="3"/>
    </row>
    <row r="497" spans="1:7" s="45" customFormat="1" x14ac:dyDescent="0.3">
      <c r="A497" s="1"/>
      <c r="B497" s="55"/>
      <c r="C497" s="3"/>
      <c r="D497" s="3"/>
      <c r="E497" s="3"/>
      <c r="F497" s="3"/>
      <c r="G497" s="3"/>
    </row>
    <row r="498" spans="1:7" s="45" customFormat="1" x14ac:dyDescent="0.3">
      <c r="A498" s="1"/>
      <c r="B498" s="55"/>
      <c r="C498" s="3"/>
      <c r="D498" s="3"/>
      <c r="E498" s="3"/>
      <c r="F498" s="3"/>
      <c r="G498" s="3"/>
    </row>
    <row r="499" spans="1:7" s="45" customFormat="1" x14ac:dyDescent="0.3">
      <c r="A499" s="1"/>
      <c r="B499" s="55"/>
      <c r="C499" s="3"/>
      <c r="D499" s="3"/>
      <c r="E499" s="3"/>
      <c r="F499" s="3"/>
      <c r="G499" s="3"/>
    </row>
    <row r="500" spans="1:7" s="45" customFormat="1" x14ac:dyDescent="0.3">
      <c r="A500" s="1"/>
      <c r="B500" s="55"/>
      <c r="C500" s="3"/>
      <c r="D500" s="3"/>
      <c r="E500" s="3"/>
      <c r="F500" s="3"/>
      <c r="G500" s="3"/>
    </row>
    <row r="501" spans="1:7" s="45" customFormat="1" x14ac:dyDescent="0.3">
      <c r="A501" s="1"/>
      <c r="B501" s="55"/>
      <c r="C501" s="3"/>
      <c r="D501" s="3"/>
      <c r="E501" s="3"/>
      <c r="F501" s="3"/>
      <c r="G501" s="3"/>
    </row>
    <row r="502" spans="1:7" s="45" customFormat="1" x14ac:dyDescent="0.3">
      <c r="A502" s="1"/>
      <c r="B502" s="55"/>
      <c r="C502" s="3"/>
      <c r="D502" s="3"/>
      <c r="E502" s="3"/>
      <c r="F502" s="3"/>
      <c r="G502" s="3"/>
    </row>
    <row r="503" spans="1:7" s="45" customFormat="1" x14ac:dyDescent="0.3">
      <c r="A503" s="1"/>
      <c r="B503" s="55"/>
      <c r="C503" s="3"/>
      <c r="D503" s="3"/>
      <c r="E503" s="3"/>
      <c r="F503" s="3"/>
      <c r="G503" s="3"/>
    </row>
    <row r="504" spans="1:7" s="45" customFormat="1" x14ac:dyDescent="0.3">
      <c r="A504" s="1"/>
      <c r="B504" s="55"/>
      <c r="C504" s="3"/>
      <c r="D504" s="3"/>
      <c r="E504" s="3"/>
      <c r="F504" s="3"/>
      <c r="G504" s="3"/>
    </row>
    <row r="505" spans="1:7" s="45" customFormat="1" x14ac:dyDescent="0.3">
      <c r="A505" s="1"/>
      <c r="B505" s="55"/>
      <c r="C505" s="3"/>
      <c r="D505" s="3"/>
      <c r="E505" s="3"/>
      <c r="F505" s="3"/>
      <c r="G505" s="3"/>
    </row>
    <row r="506" spans="1:7" s="45" customFormat="1" x14ac:dyDescent="0.3">
      <c r="A506" s="1"/>
      <c r="B506" s="55"/>
      <c r="C506" s="3"/>
      <c r="D506" s="3"/>
      <c r="E506" s="3"/>
      <c r="F506" s="3"/>
      <c r="G506" s="3"/>
    </row>
    <row r="507" spans="1:7" s="45" customFormat="1" x14ac:dyDescent="0.3">
      <c r="A507" s="1"/>
      <c r="B507" s="55"/>
      <c r="C507" s="3"/>
      <c r="D507" s="3"/>
      <c r="E507" s="3"/>
      <c r="F507" s="3"/>
      <c r="G507" s="3"/>
    </row>
    <row r="508" spans="1:7" s="45" customFormat="1" x14ac:dyDescent="0.3">
      <c r="A508" s="1"/>
      <c r="B508" s="55"/>
      <c r="C508" s="3"/>
      <c r="D508" s="3"/>
      <c r="E508" s="3"/>
      <c r="F508" s="3"/>
      <c r="G508" s="3"/>
    </row>
    <row r="509" spans="1:7" s="45" customFormat="1" x14ac:dyDescent="0.3">
      <c r="A509" s="1"/>
      <c r="B509" s="55"/>
      <c r="C509" s="3"/>
      <c r="D509" s="3"/>
      <c r="E509" s="3"/>
      <c r="F509" s="3"/>
      <c r="G509" s="3"/>
    </row>
    <row r="510" spans="1:7" s="45" customFormat="1" x14ac:dyDescent="0.3">
      <c r="A510" s="1"/>
      <c r="B510" s="55"/>
      <c r="C510" s="3"/>
      <c r="D510" s="3"/>
      <c r="E510" s="3"/>
      <c r="F510" s="3"/>
      <c r="G510" s="3"/>
    </row>
    <row r="511" spans="1:7" s="45" customFormat="1" x14ac:dyDescent="0.3">
      <c r="A511" s="1"/>
      <c r="B511" s="55"/>
      <c r="C511" s="3"/>
      <c r="D511" s="3"/>
      <c r="E511" s="3"/>
      <c r="F511" s="3"/>
      <c r="G511" s="3"/>
    </row>
    <row r="512" spans="1:7" s="45" customFormat="1" x14ac:dyDescent="0.3">
      <c r="A512" s="1"/>
      <c r="B512" s="55"/>
      <c r="C512" s="3"/>
      <c r="D512" s="3"/>
      <c r="E512" s="3"/>
      <c r="F512" s="3"/>
      <c r="G512" s="3"/>
    </row>
    <row r="513" spans="1:7" s="45" customFormat="1" x14ac:dyDescent="0.3">
      <c r="A513" s="1"/>
      <c r="B513" s="55"/>
      <c r="C513" s="3"/>
      <c r="D513" s="3"/>
      <c r="E513" s="3"/>
      <c r="F513" s="3"/>
      <c r="G513" s="3"/>
    </row>
    <row r="514" spans="1:7" s="45" customFormat="1" x14ac:dyDescent="0.3">
      <c r="A514" s="1"/>
      <c r="B514" s="55"/>
      <c r="C514" s="3"/>
      <c r="D514" s="3"/>
      <c r="E514" s="3"/>
      <c r="F514" s="3"/>
      <c r="G514" s="3"/>
    </row>
    <row r="515" spans="1:7" s="45" customFormat="1" x14ac:dyDescent="0.3">
      <c r="A515" s="1"/>
      <c r="B515" s="55"/>
      <c r="C515" s="3"/>
      <c r="D515" s="3"/>
      <c r="E515" s="3"/>
      <c r="F515" s="3"/>
      <c r="G515" s="3"/>
    </row>
    <row r="516" spans="1:7" s="45" customFormat="1" x14ac:dyDescent="0.3">
      <c r="A516" s="1"/>
      <c r="B516" s="55"/>
      <c r="C516" s="3"/>
      <c r="D516" s="3"/>
      <c r="E516" s="3"/>
      <c r="F516" s="3"/>
      <c r="G516" s="3"/>
    </row>
    <row r="517" spans="1:7" s="45" customFormat="1" x14ac:dyDescent="0.3">
      <c r="A517" s="1"/>
      <c r="B517" s="55"/>
      <c r="C517" s="3"/>
      <c r="D517" s="3"/>
      <c r="E517" s="3"/>
      <c r="F517" s="3"/>
      <c r="G517" s="3"/>
    </row>
    <row r="518" spans="1:7" s="45" customFormat="1" x14ac:dyDescent="0.3">
      <c r="A518" s="1"/>
      <c r="B518" s="55"/>
      <c r="C518" s="3"/>
      <c r="D518" s="3"/>
      <c r="E518" s="3"/>
      <c r="F518" s="3"/>
      <c r="G518" s="3"/>
    </row>
    <row r="519" spans="1:7" s="45" customFormat="1" x14ac:dyDescent="0.3">
      <c r="A519" s="1"/>
      <c r="B519" s="55"/>
      <c r="C519" s="3"/>
      <c r="D519" s="3"/>
      <c r="E519" s="3"/>
      <c r="F519" s="3"/>
      <c r="G519" s="3"/>
    </row>
    <row r="520" spans="1:7" s="45" customFormat="1" x14ac:dyDescent="0.3">
      <c r="A520" s="1"/>
      <c r="B520" s="55"/>
      <c r="C520" s="3"/>
      <c r="D520" s="3"/>
      <c r="E520" s="3"/>
      <c r="F520" s="3"/>
      <c r="G520" s="3"/>
    </row>
    <row r="521" spans="1:7" s="45" customFormat="1" x14ac:dyDescent="0.3">
      <c r="A521" s="1"/>
      <c r="B521" s="55"/>
      <c r="C521" s="3"/>
      <c r="D521" s="3"/>
      <c r="E521" s="3"/>
      <c r="F521" s="3"/>
      <c r="G521" s="3"/>
    </row>
    <row r="522" spans="1:7" s="45" customFormat="1" x14ac:dyDescent="0.3">
      <c r="A522" s="1"/>
      <c r="B522" s="55"/>
      <c r="C522" s="3"/>
      <c r="D522" s="3"/>
      <c r="E522" s="3"/>
      <c r="F522" s="3"/>
      <c r="G522" s="3"/>
    </row>
    <row r="523" spans="1:7" s="45" customFormat="1" x14ac:dyDescent="0.3">
      <c r="A523" s="1"/>
      <c r="B523" s="55"/>
      <c r="C523" s="3"/>
      <c r="D523" s="3"/>
      <c r="E523" s="3"/>
      <c r="F523" s="3"/>
      <c r="G523" s="3"/>
    </row>
    <row r="524" spans="1:7" s="45" customFormat="1" x14ac:dyDescent="0.3">
      <c r="A524" s="1"/>
      <c r="B524" s="55"/>
      <c r="C524" s="3"/>
      <c r="D524" s="3"/>
      <c r="E524" s="3"/>
      <c r="F524" s="3"/>
      <c r="G524" s="3"/>
    </row>
    <row r="525" spans="1:7" s="45" customFormat="1" x14ac:dyDescent="0.3">
      <c r="A525" s="1"/>
      <c r="B525" s="55"/>
      <c r="C525" s="3"/>
      <c r="D525" s="3"/>
      <c r="E525" s="3"/>
      <c r="F525" s="3"/>
      <c r="G525" s="3"/>
    </row>
    <row r="526" spans="1:7" s="45" customFormat="1" x14ac:dyDescent="0.3">
      <c r="A526" s="1"/>
      <c r="B526" s="55"/>
      <c r="C526" s="3"/>
      <c r="D526" s="3"/>
      <c r="E526" s="3"/>
      <c r="F526" s="3"/>
      <c r="G526" s="3"/>
    </row>
    <row r="527" spans="1:7" s="45" customFormat="1" x14ac:dyDescent="0.3">
      <c r="A527" s="1"/>
      <c r="B527" s="55"/>
      <c r="C527" s="3"/>
      <c r="D527" s="3"/>
      <c r="E527" s="3"/>
      <c r="F527" s="3"/>
      <c r="G527" s="3"/>
    </row>
    <row r="528" spans="1:7" s="45" customFormat="1" x14ac:dyDescent="0.3">
      <c r="A528" s="1"/>
      <c r="B528" s="55"/>
      <c r="C528" s="3"/>
      <c r="D528" s="3"/>
      <c r="E528" s="3"/>
      <c r="F528" s="3"/>
      <c r="G528" s="3"/>
    </row>
    <row r="529" spans="1:7" s="45" customFormat="1" x14ac:dyDescent="0.3">
      <c r="A529" s="1"/>
      <c r="B529" s="55"/>
      <c r="C529" s="3"/>
      <c r="D529" s="3"/>
      <c r="E529" s="3"/>
      <c r="F529" s="3"/>
      <c r="G529" s="3"/>
    </row>
    <row r="530" spans="1:7" s="45" customFormat="1" x14ac:dyDescent="0.3">
      <c r="A530" s="1"/>
      <c r="B530" s="55"/>
      <c r="C530" s="3"/>
      <c r="D530" s="3"/>
      <c r="E530" s="3"/>
      <c r="F530" s="3"/>
      <c r="G530" s="3"/>
    </row>
    <row r="531" spans="1:7" s="45" customFormat="1" x14ac:dyDescent="0.3">
      <c r="A531" s="1"/>
      <c r="B531" s="55"/>
      <c r="C531" s="3"/>
      <c r="D531" s="3"/>
      <c r="E531" s="3"/>
      <c r="F531" s="3"/>
      <c r="G531" s="3"/>
    </row>
    <row r="532" spans="1:7" s="45" customFormat="1" x14ac:dyDescent="0.3">
      <c r="A532" s="1"/>
      <c r="B532" s="55"/>
      <c r="C532" s="3"/>
      <c r="D532" s="3"/>
      <c r="E532" s="3"/>
      <c r="F532" s="3"/>
      <c r="G532" s="3"/>
    </row>
    <row r="533" spans="1:7" s="45" customFormat="1" x14ac:dyDescent="0.3">
      <c r="A533" s="1"/>
      <c r="B533" s="55"/>
      <c r="C533" s="3"/>
      <c r="D533" s="3"/>
      <c r="E533" s="3"/>
      <c r="F533" s="3"/>
      <c r="G533" s="3"/>
    </row>
    <row r="534" spans="1:7" s="45" customFormat="1" x14ac:dyDescent="0.3">
      <c r="A534" s="1"/>
      <c r="B534" s="55"/>
      <c r="C534" s="3"/>
      <c r="D534" s="3"/>
      <c r="E534" s="3"/>
      <c r="F534" s="3"/>
      <c r="G534" s="3"/>
    </row>
    <row r="535" spans="1:7" s="45" customFormat="1" x14ac:dyDescent="0.3">
      <c r="A535" s="1"/>
      <c r="B535" s="55"/>
      <c r="C535" s="3"/>
      <c r="D535" s="3"/>
      <c r="E535" s="3"/>
      <c r="F535" s="3"/>
      <c r="G535" s="3"/>
    </row>
    <row r="536" spans="1:7" s="45" customFormat="1" x14ac:dyDescent="0.3">
      <c r="A536" s="1"/>
      <c r="B536" s="55"/>
      <c r="C536" s="3"/>
      <c r="D536" s="3"/>
      <c r="E536" s="3"/>
      <c r="F536" s="3"/>
      <c r="G536" s="3"/>
    </row>
    <row r="537" spans="1:7" s="45" customFormat="1" x14ac:dyDescent="0.3">
      <c r="A537" s="1"/>
      <c r="B537" s="55"/>
      <c r="C537" s="3"/>
      <c r="D537" s="3"/>
      <c r="E537" s="3"/>
      <c r="F537" s="3"/>
      <c r="G537" s="3"/>
    </row>
    <row r="538" spans="1:7" s="45" customFormat="1" x14ac:dyDescent="0.3">
      <c r="A538" s="1"/>
      <c r="B538" s="55"/>
      <c r="C538" s="3"/>
      <c r="D538" s="3"/>
      <c r="E538" s="3"/>
      <c r="F538" s="3"/>
      <c r="G538" s="3"/>
    </row>
    <row r="539" spans="1:7" s="45" customFormat="1" x14ac:dyDescent="0.3">
      <c r="A539" s="1"/>
      <c r="B539" s="55"/>
      <c r="C539" s="3"/>
      <c r="D539" s="3"/>
      <c r="E539" s="3"/>
      <c r="F539" s="3"/>
      <c r="G539" s="3"/>
    </row>
    <row r="540" spans="1:7" s="45" customFormat="1" x14ac:dyDescent="0.3">
      <c r="A540" s="1"/>
      <c r="B540" s="55"/>
      <c r="C540" s="3"/>
      <c r="D540" s="3"/>
      <c r="E540" s="3"/>
      <c r="F540" s="3"/>
      <c r="G540" s="3"/>
    </row>
    <row r="541" spans="1:7" s="45" customFormat="1" x14ac:dyDescent="0.3">
      <c r="A541" s="1"/>
      <c r="B541" s="55"/>
      <c r="C541" s="3"/>
      <c r="D541" s="3"/>
      <c r="E541" s="3"/>
      <c r="F541" s="3"/>
      <c r="G541" s="3"/>
    </row>
    <row r="542" spans="1:7" s="45" customFormat="1" x14ac:dyDescent="0.3">
      <c r="A542" s="1"/>
      <c r="B542" s="55"/>
      <c r="C542" s="3"/>
      <c r="D542" s="3"/>
      <c r="E542" s="3"/>
      <c r="F542" s="3"/>
      <c r="G542" s="3"/>
    </row>
    <row r="543" spans="1:7" s="45" customFormat="1" x14ac:dyDescent="0.3">
      <c r="A543" s="1"/>
      <c r="B543" s="55"/>
      <c r="C543" s="3"/>
      <c r="D543" s="3"/>
      <c r="E543" s="3"/>
      <c r="F543" s="3"/>
      <c r="G543" s="3"/>
    </row>
    <row r="544" spans="1:7" s="45" customFormat="1" x14ac:dyDescent="0.3">
      <c r="A544" s="1"/>
      <c r="B544" s="55"/>
      <c r="C544" s="3"/>
      <c r="D544" s="3"/>
      <c r="E544" s="3"/>
      <c r="F544" s="3"/>
      <c r="G544" s="3"/>
    </row>
    <row r="545" spans="1:7" s="45" customFormat="1" x14ac:dyDescent="0.3">
      <c r="A545" s="1"/>
      <c r="B545" s="55"/>
      <c r="C545" s="3"/>
      <c r="D545" s="3"/>
      <c r="E545" s="3"/>
      <c r="F545" s="3"/>
      <c r="G545" s="3"/>
    </row>
    <row r="546" spans="1:7" s="45" customFormat="1" x14ac:dyDescent="0.3">
      <c r="A546" s="1"/>
      <c r="B546" s="55"/>
      <c r="C546" s="3"/>
      <c r="D546" s="3"/>
      <c r="E546" s="3"/>
      <c r="F546" s="3"/>
      <c r="G546" s="3"/>
    </row>
    <row r="547" spans="1:7" s="45" customFormat="1" x14ac:dyDescent="0.3">
      <c r="A547" s="1"/>
      <c r="B547" s="55"/>
      <c r="C547" s="3"/>
      <c r="D547" s="3"/>
      <c r="E547" s="3"/>
      <c r="F547" s="3"/>
      <c r="G547" s="3"/>
    </row>
    <row r="548" spans="1:7" s="45" customFormat="1" x14ac:dyDescent="0.3">
      <c r="A548" s="1"/>
      <c r="B548" s="55"/>
      <c r="C548" s="3"/>
      <c r="D548" s="3"/>
      <c r="E548" s="3"/>
      <c r="F548" s="3"/>
      <c r="G548" s="3"/>
    </row>
    <row r="549" spans="1:7" s="45" customFormat="1" x14ac:dyDescent="0.3">
      <c r="A549" s="1"/>
      <c r="B549" s="55"/>
      <c r="C549" s="3"/>
      <c r="D549" s="3"/>
      <c r="E549" s="3"/>
      <c r="F549" s="3"/>
      <c r="G549" s="3"/>
    </row>
    <row r="550" spans="1:7" s="45" customFormat="1" x14ac:dyDescent="0.3">
      <c r="A550" s="1"/>
      <c r="B550" s="55"/>
      <c r="C550" s="3"/>
      <c r="D550" s="3"/>
      <c r="E550" s="3"/>
      <c r="F550" s="3"/>
      <c r="G550" s="3"/>
    </row>
    <row r="551" spans="1:7" s="45" customFormat="1" x14ac:dyDescent="0.3">
      <c r="A551" s="1"/>
      <c r="B551" s="55"/>
      <c r="C551" s="3"/>
      <c r="D551" s="3"/>
      <c r="E551" s="3"/>
      <c r="F551" s="3"/>
      <c r="G551" s="3"/>
    </row>
    <row r="552" spans="1:7" s="45" customFormat="1" x14ac:dyDescent="0.3">
      <c r="A552" s="1"/>
      <c r="B552" s="55"/>
      <c r="C552" s="3"/>
      <c r="D552" s="3"/>
      <c r="E552" s="3"/>
      <c r="F552" s="3"/>
      <c r="G552" s="3"/>
    </row>
    <row r="553" spans="1:7" s="45" customFormat="1" x14ac:dyDescent="0.3">
      <c r="A553" s="1"/>
      <c r="B553" s="55"/>
      <c r="C553" s="3"/>
      <c r="D553" s="3"/>
      <c r="E553" s="3"/>
      <c r="F553" s="3"/>
      <c r="G553" s="3"/>
    </row>
    <row r="554" spans="1:7" s="45" customFormat="1" x14ac:dyDescent="0.3">
      <c r="A554" s="1"/>
      <c r="B554" s="55"/>
      <c r="C554" s="3"/>
      <c r="D554" s="3"/>
      <c r="E554" s="3"/>
      <c r="F554" s="3"/>
      <c r="G554" s="3"/>
    </row>
    <row r="555" spans="1:7" s="45" customFormat="1" x14ac:dyDescent="0.3">
      <c r="A555" s="1"/>
      <c r="B555" s="55"/>
      <c r="C555" s="3"/>
      <c r="D555" s="3"/>
      <c r="E555" s="3"/>
      <c r="F555" s="3"/>
      <c r="G555" s="3"/>
    </row>
    <row r="556" spans="1:7" s="45" customFormat="1" x14ac:dyDescent="0.3">
      <c r="A556" s="1"/>
      <c r="B556" s="55"/>
      <c r="C556" s="3"/>
      <c r="D556" s="3"/>
      <c r="E556" s="3"/>
      <c r="F556" s="3"/>
      <c r="G556" s="3"/>
    </row>
    <row r="557" spans="1:7" s="45" customFormat="1" x14ac:dyDescent="0.3">
      <c r="A557" s="1"/>
      <c r="B557" s="55"/>
      <c r="C557" s="3"/>
      <c r="D557" s="3"/>
      <c r="E557" s="3"/>
      <c r="F557" s="3"/>
      <c r="G557" s="3"/>
    </row>
    <row r="558" spans="1:7" s="45" customFormat="1" x14ac:dyDescent="0.3">
      <c r="A558" s="1"/>
      <c r="B558" s="55"/>
      <c r="C558" s="3"/>
      <c r="D558" s="3"/>
      <c r="E558" s="3"/>
      <c r="F558" s="3"/>
      <c r="G558" s="3"/>
    </row>
    <row r="559" spans="1:7" s="45" customFormat="1" x14ac:dyDescent="0.3">
      <c r="A559" s="1"/>
      <c r="B559" s="55"/>
      <c r="C559" s="3"/>
      <c r="D559" s="3"/>
      <c r="E559" s="3"/>
      <c r="F559" s="3"/>
      <c r="G559" s="3"/>
    </row>
    <row r="560" spans="1:7" s="45" customFormat="1" x14ac:dyDescent="0.3">
      <c r="A560" s="1"/>
      <c r="B560" s="55"/>
      <c r="C560" s="3"/>
      <c r="D560" s="3"/>
      <c r="E560" s="3"/>
      <c r="F560" s="3"/>
      <c r="G560" s="3"/>
    </row>
    <row r="561" spans="1:7" s="45" customFormat="1" x14ac:dyDescent="0.3">
      <c r="A561" s="1"/>
      <c r="B561" s="55"/>
      <c r="C561" s="3"/>
      <c r="D561" s="3"/>
      <c r="E561" s="3"/>
      <c r="F561" s="3"/>
      <c r="G561" s="3"/>
    </row>
    <row r="562" spans="1:7" s="45" customFormat="1" x14ac:dyDescent="0.3">
      <c r="A562" s="1"/>
      <c r="B562" s="55"/>
      <c r="C562" s="3"/>
      <c r="D562" s="3"/>
      <c r="E562" s="3"/>
      <c r="F562" s="3"/>
      <c r="G562" s="3"/>
    </row>
    <row r="563" spans="1:7" s="45" customFormat="1" x14ac:dyDescent="0.3">
      <c r="A563" s="1"/>
      <c r="B563" s="55"/>
      <c r="C563" s="3"/>
      <c r="D563" s="3"/>
      <c r="E563" s="3"/>
      <c r="F563" s="3"/>
      <c r="G563" s="3"/>
    </row>
    <row r="564" spans="1:7" s="45" customFormat="1" x14ac:dyDescent="0.3">
      <c r="A564" s="1"/>
      <c r="B564" s="55"/>
      <c r="C564" s="3"/>
      <c r="D564" s="3"/>
      <c r="E564" s="3"/>
      <c r="F564" s="3"/>
      <c r="G564" s="3"/>
    </row>
    <row r="565" spans="1:7" s="45" customFormat="1" x14ac:dyDescent="0.3">
      <c r="A565" s="1"/>
      <c r="B565" s="55"/>
      <c r="C565" s="3"/>
      <c r="D565" s="3"/>
      <c r="E565" s="3"/>
      <c r="F565" s="3"/>
      <c r="G565" s="3"/>
    </row>
    <row r="566" spans="1:7" s="45" customFormat="1" x14ac:dyDescent="0.3">
      <c r="A566" s="1"/>
      <c r="B566" s="55"/>
      <c r="C566" s="3"/>
      <c r="D566" s="3"/>
      <c r="E566" s="3"/>
      <c r="F566" s="3"/>
      <c r="G566" s="3"/>
    </row>
    <row r="567" spans="1:7" s="45" customFormat="1" x14ac:dyDescent="0.3">
      <c r="A567" s="1"/>
      <c r="B567" s="55"/>
      <c r="C567" s="3"/>
      <c r="D567" s="3"/>
      <c r="E567" s="3"/>
      <c r="F567" s="3"/>
      <c r="G567" s="3"/>
    </row>
    <row r="568" spans="1:7" s="45" customFormat="1" x14ac:dyDescent="0.3">
      <c r="A568" s="1"/>
      <c r="B568" s="55"/>
      <c r="C568" s="3"/>
      <c r="D568" s="3"/>
      <c r="E568" s="3"/>
      <c r="F568" s="3"/>
      <c r="G568" s="3"/>
    </row>
    <row r="569" spans="1:7" s="45" customFormat="1" x14ac:dyDescent="0.3">
      <c r="A569" s="1"/>
      <c r="B569" s="55"/>
      <c r="C569" s="3"/>
      <c r="D569" s="3"/>
      <c r="E569" s="3"/>
      <c r="F569" s="3"/>
      <c r="G569" s="3"/>
    </row>
    <row r="570" spans="1:7" s="45" customFormat="1" x14ac:dyDescent="0.3">
      <c r="A570" s="1"/>
      <c r="B570" s="55"/>
      <c r="C570" s="3"/>
      <c r="D570" s="3"/>
      <c r="E570" s="3"/>
      <c r="F570" s="3"/>
      <c r="G570" s="3"/>
    </row>
    <row r="571" spans="1:7" s="45" customFormat="1" x14ac:dyDescent="0.3">
      <c r="A571" s="1"/>
      <c r="B571" s="55"/>
      <c r="C571" s="3"/>
      <c r="D571" s="3"/>
      <c r="E571" s="3"/>
      <c r="F571" s="3"/>
      <c r="G571" s="3"/>
    </row>
    <row r="572" spans="1:7" s="45" customFormat="1" x14ac:dyDescent="0.3">
      <c r="A572" s="1"/>
      <c r="B572" s="55"/>
      <c r="C572" s="3"/>
      <c r="D572" s="3"/>
      <c r="E572" s="3"/>
      <c r="F572" s="3"/>
      <c r="G572" s="3"/>
    </row>
    <row r="573" spans="1:7" s="45" customFormat="1" x14ac:dyDescent="0.3">
      <c r="A573" s="1"/>
      <c r="B573" s="55"/>
      <c r="C573" s="3"/>
      <c r="D573" s="3"/>
      <c r="E573" s="3"/>
      <c r="F573" s="3"/>
      <c r="G573" s="3"/>
    </row>
    <row r="574" spans="1:7" s="45" customFormat="1" x14ac:dyDescent="0.3">
      <c r="A574" s="1"/>
      <c r="B574" s="55"/>
      <c r="C574" s="3"/>
      <c r="D574" s="3"/>
      <c r="E574" s="3"/>
      <c r="F574" s="3"/>
      <c r="G574" s="3"/>
    </row>
    <row r="575" spans="1:7" s="45" customFormat="1" x14ac:dyDescent="0.3">
      <c r="A575" s="1"/>
      <c r="B575" s="55"/>
      <c r="C575" s="3"/>
      <c r="D575" s="3"/>
      <c r="E575" s="3"/>
      <c r="F575" s="3"/>
      <c r="G575" s="3"/>
    </row>
    <row r="576" spans="1:7" s="45" customFormat="1" x14ac:dyDescent="0.3">
      <c r="A576" s="1"/>
      <c r="B576" s="55"/>
      <c r="C576" s="3"/>
      <c r="D576" s="3"/>
      <c r="E576" s="3"/>
      <c r="F576" s="3"/>
      <c r="G576" s="3"/>
    </row>
    <row r="577" spans="1:7" s="45" customFormat="1" x14ac:dyDescent="0.3">
      <c r="A577" s="1"/>
      <c r="B577" s="55"/>
      <c r="C577" s="3"/>
      <c r="D577" s="3"/>
      <c r="E577" s="3"/>
      <c r="F577" s="3"/>
      <c r="G577" s="3"/>
    </row>
    <row r="578" spans="1:7" s="45" customFormat="1" x14ac:dyDescent="0.3">
      <c r="A578" s="1"/>
      <c r="B578" s="55"/>
      <c r="C578" s="3"/>
      <c r="D578" s="3"/>
      <c r="E578" s="3"/>
      <c r="F578" s="3"/>
      <c r="G578" s="3"/>
    </row>
    <row r="579" spans="1:7" s="45" customFormat="1" x14ac:dyDescent="0.3">
      <c r="A579" s="1"/>
      <c r="B579" s="55"/>
      <c r="C579" s="3"/>
      <c r="D579" s="3"/>
      <c r="E579" s="3"/>
      <c r="F579" s="3"/>
      <c r="G579" s="3"/>
    </row>
    <row r="580" spans="1:7" s="45" customFormat="1" x14ac:dyDescent="0.3">
      <c r="A580" s="1"/>
      <c r="B580" s="55"/>
      <c r="C580" s="3"/>
      <c r="D580" s="3"/>
      <c r="E580" s="3"/>
      <c r="F580" s="3"/>
      <c r="G580" s="3"/>
    </row>
    <row r="581" spans="1:7" s="45" customFormat="1" x14ac:dyDescent="0.3">
      <c r="A581" s="1"/>
      <c r="B581" s="55"/>
      <c r="C581" s="3"/>
      <c r="D581" s="3"/>
      <c r="E581" s="3"/>
      <c r="F581" s="3"/>
      <c r="G581" s="3"/>
    </row>
    <row r="582" spans="1:7" s="45" customFormat="1" x14ac:dyDescent="0.3">
      <c r="A582" s="1"/>
      <c r="B582" s="55"/>
      <c r="C582" s="3"/>
      <c r="D582" s="3"/>
      <c r="E582" s="3"/>
      <c r="F582" s="3"/>
      <c r="G582" s="3"/>
    </row>
    <row r="583" spans="1:7" s="45" customFormat="1" x14ac:dyDescent="0.3">
      <c r="A583" s="1"/>
      <c r="B583" s="55"/>
      <c r="C583" s="3"/>
      <c r="D583" s="3"/>
      <c r="E583" s="3"/>
      <c r="F583" s="3"/>
      <c r="G583" s="3"/>
    </row>
    <row r="584" spans="1:7" s="45" customFormat="1" x14ac:dyDescent="0.3">
      <c r="A584" s="1"/>
      <c r="B584" s="55"/>
      <c r="C584" s="3"/>
      <c r="D584" s="3"/>
      <c r="E584" s="3"/>
      <c r="F584" s="3"/>
      <c r="G584" s="3"/>
    </row>
    <row r="585" spans="1:7" s="45" customFormat="1" x14ac:dyDescent="0.3">
      <c r="A585" s="1"/>
      <c r="B585" s="55"/>
      <c r="C585" s="3"/>
      <c r="D585" s="3"/>
      <c r="E585" s="3"/>
      <c r="F585" s="3"/>
      <c r="G585" s="3"/>
    </row>
    <row r="586" spans="1:7" s="45" customFormat="1" x14ac:dyDescent="0.3">
      <c r="A586" s="1"/>
      <c r="B586" s="55"/>
      <c r="C586" s="3"/>
      <c r="D586" s="3"/>
      <c r="E586" s="3"/>
      <c r="F586" s="3"/>
      <c r="G586" s="3"/>
    </row>
    <row r="587" spans="1:7" s="45" customFormat="1" x14ac:dyDescent="0.3">
      <c r="A587" s="1"/>
      <c r="B587" s="55"/>
      <c r="C587" s="3"/>
      <c r="D587" s="3"/>
      <c r="E587" s="3"/>
      <c r="F587" s="3"/>
      <c r="G587" s="3"/>
    </row>
    <row r="588" spans="1:7" s="45" customFormat="1" x14ac:dyDescent="0.3">
      <c r="A588" s="1"/>
      <c r="B588" s="55"/>
      <c r="C588" s="3"/>
      <c r="D588" s="3"/>
      <c r="E588" s="3"/>
      <c r="F588" s="3"/>
      <c r="G588" s="3"/>
    </row>
    <row r="589" spans="1:7" s="45" customFormat="1" x14ac:dyDescent="0.3">
      <c r="A589" s="1"/>
      <c r="B589" s="55"/>
      <c r="C589" s="3"/>
      <c r="D589" s="3"/>
      <c r="E589" s="3"/>
      <c r="F589" s="3"/>
      <c r="G589" s="3"/>
    </row>
    <row r="590" spans="1:7" s="45" customFormat="1" x14ac:dyDescent="0.3">
      <c r="A590" s="1"/>
      <c r="B590" s="55"/>
      <c r="C590" s="3"/>
      <c r="D590" s="3"/>
      <c r="E590" s="3"/>
      <c r="F590" s="3"/>
      <c r="G590" s="3"/>
    </row>
    <row r="591" spans="1:7" s="45" customFormat="1" x14ac:dyDescent="0.3">
      <c r="A591" s="1"/>
      <c r="B591" s="55"/>
      <c r="C591" s="3"/>
      <c r="D591" s="3"/>
      <c r="E591" s="3"/>
      <c r="F591" s="3"/>
      <c r="G591" s="3"/>
    </row>
    <row r="592" spans="1:7" s="45" customFormat="1" x14ac:dyDescent="0.3">
      <c r="A592" s="1"/>
      <c r="B592" s="55"/>
      <c r="C592" s="3"/>
      <c r="D592" s="3"/>
      <c r="E592" s="3"/>
      <c r="F592" s="3"/>
      <c r="G592" s="3"/>
    </row>
    <row r="593" spans="1:7" s="45" customFormat="1" x14ac:dyDescent="0.3">
      <c r="A593" s="1"/>
      <c r="B593" s="55"/>
      <c r="C593" s="3"/>
      <c r="D593" s="3"/>
      <c r="E593" s="3"/>
      <c r="F593" s="3"/>
      <c r="G593" s="3"/>
    </row>
    <row r="594" spans="1:7" s="45" customFormat="1" x14ac:dyDescent="0.3">
      <c r="A594" s="1"/>
      <c r="B594" s="55"/>
      <c r="C594" s="3"/>
      <c r="D594" s="3"/>
      <c r="E594" s="3"/>
      <c r="F594" s="3"/>
      <c r="G594" s="3"/>
    </row>
    <row r="595" spans="1:7" s="45" customFormat="1" x14ac:dyDescent="0.3">
      <c r="A595" s="1"/>
      <c r="B595" s="55"/>
      <c r="C595" s="3"/>
      <c r="D595" s="3"/>
      <c r="E595" s="3"/>
      <c r="F595" s="3"/>
      <c r="G595" s="3"/>
    </row>
    <row r="596" spans="1:7" s="45" customFormat="1" x14ac:dyDescent="0.3">
      <c r="A596" s="1"/>
      <c r="B596" s="55"/>
      <c r="C596" s="3"/>
      <c r="D596" s="3"/>
      <c r="E596" s="3"/>
      <c r="F596" s="3"/>
      <c r="G596" s="3"/>
    </row>
    <row r="597" spans="1:7" s="45" customFormat="1" x14ac:dyDescent="0.3">
      <c r="A597" s="1"/>
      <c r="B597" s="55"/>
      <c r="C597" s="3"/>
      <c r="D597" s="3"/>
      <c r="E597" s="3"/>
      <c r="F597" s="3"/>
      <c r="G597" s="3"/>
    </row>
    <row r="598" spans="1:7" s="45" customFormat="1" x14ac:dyDescent="0.3">
      <c r="A598" s="1"/>
      <c r="B598" s="55"/>
      <c r="C598" s="3"/>
      <c r="D598" s="3"/>
      <c r="E598" s="3"/>
      <c r="F598" s="3"/>
      <c r="G598" s="3"/>
    </row>
    <row r="599" spans="1:7" s="45" customFormat="1" x14ac:dyDescent="0.3">
      <c r="A599" s="1"/>
      <c r="B599" s="55"/>
      <c r="C599" s="3"/>
      <c r="D599" s="3"/>
      <c r="E599" s="3"/>
      <c r="F599" s="3"/>
      <c r="G599" s="3"/>
    </row>
    <row r="600" spans="1:7" s="45" customFormat="1" x14ac:dyDescent="0.3">
      <c r="A600" s="1"/>
      <c r="B600" s="55"/>
      <c r="C600" s="3"/>
      <c r="D600" s="3"/>
      <c r="E600" s="3"/>
      <c r="F600" s="3"/>
      <c r="G600" s="3"/>
    </row>
    <row r="601" spans="1:7" s="45" customFormat="1" x14ac:dyDescent="0.3">
      <c r="A601" s="1"/>
      <c r="B601" s="55"/>
      <c r="C601" s="3"/>
      <c r="D601" s="3"/>
      <c r="E601" s="3"/>
      <c r="F601" s="3"/>
      <c r="G601" s="3"/>
    </row>
    <row r="602" spans="1:7" s="45" customFormat="1" x14ac:dyDescent="0.3">
      <c r="A602" s="1"/>
      <c r="B602" s="55"/>
      <c r="C602" s="3"/>
      <c r="D602" s="3"/>
      <c r="E602" s="3"/>
      <c r="F602" s="3"/>
      <c r="G602" s="3"/>
    </row>
    <row r="603" spans="1:7" s="45" customFormat="1" x14ac:dyDescent="0.3">
      <c r="A603" s="1"/>
      <c r="B603" s="55"/>
      <c r="C603" s="3"/>
      <c r="D603" s="3"/>
      <c r="E603" s="3"/>
      <c r="F603" s="3"/>
      <c r="G603" s="3"/>
    </row>
    <row r="604" spans="1:7" s="45" customFormat="1" x14ac:dyDescent="0.3">
      <c r="A604" s="1"/>
      <c r="B604" s="55"/>
      <c r="C604" s="3"/>
      <c r="D604" s="3"/>
      <c r="E604" s="3"/>
      <c r="F604" s="3"/>
      <c r="G604" s="3"/>
    </row>
    <row r="605" spans="1:7" s="45" customFormat="1" x14ac:dyDescent="0.3">
      <c r="A605" s="1"/>
      <c r="B605" s="55"/>
      <c r="C605" s="3"/>
      <c r="D605" s="3"/>
      <c r="E605" s="3"/>
      <c r="F605" s="3"/>
      <c r="G605" s="3"/>
    </row>
    <row r="606" spans="1:7" s="45" customFormat="1" x14ac:dyDescent="0.3">
      <c r="A606" s="1"/>
      <c r="B606" s="55"/>
      <c r="C606" s="3"/>
      <c r="D606" s="3"/>
      <c r="E606" s="3"/>
      <c r="F606" s="3"/>
      <c r="G606" s="3"/>
    </row>
    <row r="607" spans="1:7" s="45" customFormat="1" x14ac:dyDescent="0.3">
      <c r="A607" s="1"/>
      <c r="B607" s="55"/>
      <c r="C607" s="3"/>
      <c r="D607" s="3"/>
      <c r="E607" s="3"/>
      <c r="F607" s="3"/>
      <c r="G607" s="3"/>
    </row>
    <row r="608" spans="1:7" s="45" customFormat="1" x14ac:dyDescent="0.3">
      <c r="A608" s="1"/>
      <c r="B608" s="55"/>
      <c r="C608" s="3"/>
      <c r="D608" s="3"/>
      <c r="E608" s="3"/>
      <c r="F608" s="3"/>
      <c r="G608" s="3"/>
    </row>
    <row r="609" spans="1:7" s="45" customFormat="1" x14ac:dyDescent="0.3">
      <c r="A609" s="1"/>
      <c r="B609" s="55"/>
      <c r="C609" s="3"/>
      <c r="D609" s="3"/>
      <c r="E609" s="3"/>
      <c r="F609" s="3"/>
      <c r="G609" s="3"/>
    </row>
    <row r="610" spans="1:7" s="45" customFormat="1" x14ac:dyDescent="0.3">
      <c r="A610" s="1"/>
      <c r="B610" s="55"/>
      <c r="C610" s="3"/>
      <c r="D610" s="3"/>
      <c r="E610" s="3"/>
      <c r="F610" s="3"/>
      <c r="G610" s="3"/>
    </row>
    <row r="611" spans="1:7" s="45" customFormat="1" x14ac:dyDescent="0.3">
      <c r="A611" s="1"/>
      <c r="B611" s="55"/>
      <c r="C611" s="3"/>
      <c r="D611" s="3"/>
      <c r="E611" s="3"/>
      <c r="F611" s="3"/>
      <c r="G611" s="3"/>
    </row>
    <row r="612" spans="1:7" s="45" customFormat="1" x14ac:dyDescent="0.3">
      <c r="A612" s="1"/>
      <c r="B612" s="55"/>
      <c r="C612" s="3"/>
      <c r="D612" s="3"/>
      <c r="E612" s="3"/>
      <c r="F612" s="3"/>
      <c r="G612" s="3"/>
    </row>
    <row r="613" spans="1:7" s="45" customFormat="1" x14ac:dyDescent="0.3">
      <c r="A613" s="1"/>
      <c r="B613" s="55"/>
      <c r="C613" s="3"/>
      <c r="D613" s="3"/>
      <c r="E613" s="3"/>
      <c r="F613" s="3"/>
      <c r="G613" s="3"/>
    </row>
    <row r="614" spans="1:7" s="45" customFormat="1" x14ac:dyDescent="0.3">
      <c r="A614" s="1"/>
      <c r="B614" s="55"/>
      <c r="C614" s="3"/>
      <c r="D614" s="3"/>
      <c r="E614" s="3"/>
      <c r="F614" s="3"/>
      <c r="G614" s="3"/>
    </row>
    <row r="615" spans="1:7" s="45" customFormat="1" x14ac:dyDescent="0.3">
      <c r="A615" s="1"/>
      <c r="B615" s="55"/>
      <c r="C615" s="3"/>
      <c r="D615" s="3"/>
      <c r="E615" s="3"/>
      <c r="F615" s="3"/>
      <c r="G615" s="3"/>
    </row>
  </sheetData>
  <mergeCells count="4">
    <mergeCell ref="A1:E1"/>
    <mergeCell ref="A2:E2"/>
    <mergeCell ref="A3:E3"/>
    <mergeCell ref="A210:E210"/>
  </mergeCells>
  <conditionalFormatting sqref="B113:B126 B109:C110 C108 B96:C107 C73 B74:C75 C76:C81 C90 B61:C61 B55:C57 C54 C58:C60 B47:C53 B39:C40 B31:E31 C11 C9 B43:C45 E11:E28 B11:B26 C13:C26 B32:C33 E32:E33 D32:D35 B38:E38 E113:E173 E39:E40 C62:C69 B63:B69 E42:E69 E90:E93 E73:E87 B129:B173 C113:C173 B27:D28 E96:E110 B174:C183 F178:F179 B91:C93 D39:D198">
    <cfRule type="cellIs" dxfId="12" priority="18" stopIfTrue="1" operator="equal">
      <formula>0</formula>
    </cfRule>
  </conditionalFormatting>
  <conditionalFormatting sqref="E62 E60 D27:E28 E26">
    <cfRule type="cellIs" dxfId="11" priority="17" stopIfTrue="1" operator="equal">
      <formula>8223.307275</formula>
    </cfRule>
  </conditionalFormatting>
  <conditionalFormatting sqref="B193:C197 B185:C190 E176:E177 E190 B191:B192 B198:B199 E193:F193 E180:E183 E194:E197 F194:F198 B200:E209">
    <cfRule type="cellIs" dxfId="10" priority="16" stopIfTrue="1" operator="equal">
      <formula>0</formula>
    </cfRule>
  </conditionalFormatting>
  <conditionalFormatting sqref="B207:E209">
    <cfRule type="cellIs" dxfId="9" priority="15" stopIfTrue="1" operator="equal">
      <formula>8223.307275</formula>
    </cfRule>
  </conditionalFormatting>
  <conditionalFormatting sqref="C35">
    <cfRule type="cellIs" dxfId="8" priority="11" stopIfTrue="1" operator="equal">
      <formula>0</formula>
    </cfRule>
  </conditionalFormatting>
  <conditionalFormatting sqref="F176:F177">
    <cfRule type="cellIs" dxfId="7" priority="10" stopIfTrue="1" operator="equal">
      <formula>0</formula>
    </cfRule>
  </conditionalFormatting>
  <conditionalFormatting sqref="F180:F184">
    <cfRule type="cellIs" dxfId="6" priority="9" stopIfTrue="1" operator="equal">
      <formula>0</formula>
    </cfRule>
  </conditionalFormatting>
  <conditionalFormatting sqref="G178:G179">
    <cfRule type="cellIs" dxfId="5" priority="8" stopIfTrue="1" operator="equal">
      <formula>0</formula>
    </cfRule>
  </conditionalFormatting>
  <conditionalFormatting sqref="G193:G198">
    <cfRule type="cellIs" dxfId="4" priority="7" stopIfTrue="1" operator="equal">
      <formula>0</formula>
    </cfRule>
  </conditionalFormatting>
  <conditionalFormatting sqref="G176:G177">
    <cfRule type="cellIs" dxfId="3" priority="6" stopIfTrue="1" operator="equal">
      <formula>0</formula>
    </cfRule>
  </conditionalFormatting>
  <conditionalFormatting sqref="G180:G184">
    <cfRule type="cellIs" dxfId="2" priority="5" stopIfTrue="1" operator="equal">
      <formula>0</formula>
    </cfRule>
  </conditionalFormatting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გზა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2021-04-26T11:55:28Z</dcterms:modified>
</cp:coreProperties>
</file>