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an.bitsadze\Desktop\თხელიძე\2_2000624\"/>
    </mc:Choice>
  </mc:AlternateContent>
  <bookViews>
    <workbookView xWindow="-120" yWindow="-120" windowWidth="29040" windowHeight="15840" activeTab="2"/>
  </bookViews>
  <sheets>
    <sheet name="tavp" sheetId="2" r:id="rId1"/>
    <sheet name="ganmart." sheetId="3" r:id="rId2"/>
    <sheet name="samS" sheetId="1" r:id="rId3"/>
  </sheets>
  <definedNames>
    <definedName name="_xlnm.Print_Area" localSheetId="2">samS!$A$2:$M$162</definedName>
    <definedName name="_xlnm.Print_Titles" localSheetId="2">samS!$14:$14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 l="1"/>
  <c r="L8" i="1" l="1"/>
</calcChain>
</file>

<file path=xl/sharedStrings.xml><?xml version="1.0" encoding="utf-8"?>
<sst xmlns="http://schemas.openxmlformats.org/spreadsheetml/2006/main" count="379" uniqueCount="197">
  <si>
    <t>/mSeneblobis dasaxeleba/</t>
  </si>
  <si>
    <t xml:space="preserve">samSeneblo-sareabilitacio samuSaoebi 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</si>
  <si>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</si>
  <si>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</si>
  <si>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</si>
  <si>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</si>
  <si>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</si>
  <si>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>#</t>
  </si>
  <si>
    <t>safuZveli</t>
  </si>
  <si>
    <t xml:space="preserve">   normatiuli</t>
  </si>
  <si>
    <t>samSeneblo   meqanizmebi</t>
  </si>
  <si>
    <t>jami</t>
  </si>
  <si>
    <t>s a m u S a o s</t>
  </si>
  <si>
    <t xml:space="preserve">     resursi</t>
  </si>
  <si>
    <t>dasaxeleba</t>
  </si>
  <si>
    <t>ganz.</t>
  </si>
  <si>
    <t>erTeulze</t>
  </si>
  <si>
    <t>sul</t>
  </si>
  <si>
    <t>erT.  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</si>
  <si>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</si>
  <si>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</si>
  <si>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</si>
  <si>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</si>
  <si>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</si>
  <si>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</si>
  <si>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</si>
  <si>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</si>
  <si>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</si>
  <si>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</si>
  <si>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</si>
  <si>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</si>
  <si>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</si>
  <si>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demontaJi</t>
  </si>
  <si>
    <t>kv.m.</t>
  </si>
  <si>
    <t>SromiTi resursebi</t>
  </si>
  <si>
    <t>kac/sT</t>
  </si>
  <si>
    <t>manqanebi</t>
  </si>
  <si>
    <t>kub.m.</t>
  </si>
  <si>
    <t>46-15-2.</t>
  </si>
  <si>
    <t>r21-87</t>
  </si>
  <si>
    <t>teritoriis gasufTaveba samSeneblo  nagvisgan</t>
  </si>
  <si>
    <t>tona</t>
  </si>
  <si>
    <t>transportireba</t>
  </si>
  <si>
    <t>t/km</t>
  </si>
  <si>
    <t>samSeneblo samuSaoebi</t>
  </si>
  <si>
    <t>cali</t>
  </si>
  <si>
    <t>sxva xarjebi</t>
  </si>
  <si>
    <t>kv.m</t>
  </si>
  <si>
    <t>9-5-1.</t>
  </si>
  <si>
    <t xml:space="preserve">liTonis cxaurebis mowyoba </t>
  </si>
  <si>
    <t xml:space="preserve"> liTonis cxauris Rirebuleba</t>
  </si>
  <si>
    <t>15-164-8</t>
  </si>
  <si>
    <t xml:space="preserve">SromiTi resursebi </t>
  </si>
  <si>
    <t>zeTovani saRebavi</t>
  </si>
  <si>
    <t>kg.</t>
  </si>
  <si>
    <t>grZ.m.</t>
  </si>
  <si>
    <t>kg</t>
  </si>
  <si>
    <t>m/sT</t>
  </si>
  <si>
    <t>zednadebi xarjebi</t>
  </si>
  <si>
    <t xml:space="preserve">gegmiuri mogeba </t>
  </si>
  <si>
    <t xml:space="preserve">lokalur-resursuli xarjTaRricxva </t>
  </si>
  <si>
    <r>
      <t>Sedgenilia 2020w. I</t>
    </r>
    <r>
      <rPr>
        <sz val="10"/>
        <rFont val="Sylfaen"/>
        <family val="1"/>
        <charset val="204"/>
      </rPr>
      <t>V</t>
    </r>
    <r>
      <rPr>
        <sz val="10"/>
        <rFont val="AcadNusx"/>
      </rPr>
      <t xml:space="preserve"> kv. doneze                                 </t>
    </r>
  </si>
  <si>
    <t>x a r j T a R r i c x v a</t>
  </si>
  <si>
    <t>ganmartebiTi baraTi</t>
  </si>
  <si>
    <t xml:space="preserve">   materialuri resursebis erTeuli moculobis saxarjTaRricxvo fasebSi ar aris gaTvaliswinebuli xarjebi transportirebaze, xelfasis saxarjTaRricxvo fasebSi ki gaTvaliswinebulia saSemosavlo gadasaxadi. </t>
  </si>
  <si>
    <t xml:space="preserve">   `samSeneblo samuSaoebis saxelmwifo Sesyidvisas zednadebi xarjebisa da gegmiuri mogebis gansazRvris Sesaxeb~ saqarTvelos mTavrobis 2014 wlis 14 ianvris #55 dadgenilebiT damtkicebuli teqnikuri reglamentis safuZvelze  xarjTaRricxvaSi gaTvaliswinebulia:</t>
  </si>
  <si>
    <t xml:space="preserve"> </t>
  </si>
  <si>
    <t xml:space="preserve">    zednadebi xarjebi   _</t>
  </si>
  <si>
    <t xml:space="preserve">  </t>
  </si>
  <si>
    <t xml:space="preserve">    saxarjTaRricxvo mogeba _</t>
  </si>
  <si>
    <t xml:space="preserve">     xarjTaRricxvaSi  gaTvaliswinebulia rezervi gauTvaliswinebel samuSaoebze  3% odenobiT da gadasaxadi damatebul Rirebulebaze 18%.</t>
  </si>
  <si>
    <t>warmodgenili xarjTaRricxva gansazRvravs samSeneblo samuSaoebis winaswar Rirebulebas da ar aris damkveTsa da moijares Soris gadaxdis saSualeba. maT Soris angariSsworeba xdeba faqtiuri danaxarjebis mixedviT.</t>
  </si>
  <si>
    <t>Seadgina                                    /l.meqvabiSvili/</t>
  </si>
  <si>
    <t>Tbilisi _ 2020 weli</t>
  </si>
  <si>
    <r>
      <rPr>
        <b/>
        <sz val="14"/>
        <rFont val="AcadNusx"/>
      </rPr>
      <t>saproeqto organizacia</t>
    </r>
    <r>
      <rPr>
        <b/>
        <sz val="14"/>
        <rFont val="Arial Cyr"/>
      </rPr>
      <t xml:space="preserve"> </t>
    </r>
    <r>
      <rPr>
        <b/>
        <sz val="14"/>
        <rFont val="AcadNusx"/>
      </rPr>
      <t>"arqirevi"</t>
    </r>
  </si>
  <si>
    <t xml:space="preserve">     saxarjTaRricxvo dokumentacia Sedgenilia saproeqto  davalebis mixedviT. xarjTaRricxva Sedgenilia resursuli meTodiT 1984 wlis samSeneblo  normebisa  da  wesebis Sesabamisad. materialuri resursebis fasebi aRebulia regionSi  moqmedi sabazro-saxelSekrulebo da samSeneblo resursebis fasTa krebulidan 2020  wlis IV kvartlis doneze. </t>
  </si>
  <si>
    <t xml:space="preserve">     SromiTi resursebis Rirebuleba aRebulia meToduri cnobari `mSeneblobis da saremonto samuSaoebis saxarjTaRricxvo fasebis gaangariSebis Sesaxeb~ 2017 wlis gamocemis mixedviT. aRniSnuli cnobaris mixedviT samSeneblo samuSaoebze 1 kac.saaTis Rirebulebad miRebulia 4,6,6,0.7,8 lari. `sxvadasxva manqanebis~  da `sxvadasxva masalebis~ Rirebulebis  gansazRvrisaTvis,  normativiT gansazRvrul Rirebulebaze, miyenebulia koeficienti 4,0</t>
  </si>
  <si>
    <t>e1-22</t>
  </si>
  <si>
    <t xml:space="preserve">  samSeneblo nagvis datvirTva xeliT avtoTviTmclelebze    </t>
  </si>
  <si>
    <t>tn</t>
  </si>
  <si>
    <t>Sromis danaxarjebi</t>
  </si>
  <si>
    <t>samSeneblo nagvis transportireba 25 km-ze</t>
  </si>
  <si>
    <r>
      <t>srf.   2020-I</t>
    </r>
    <r>
      <rPr>
        <b/>
        <sz val="8"/>
        <rFont val="Sylfaen"/>
        <family val="1"/>
        <charset val="204"/>
      </rPr>
      <t>V</t>
    </r>
    <r>
      <rPr>
        <b/>
        <sz val="8"/>
        <rFont val="AcadNusx"/>
      </rPr>
      <t>kv 14.1 p.20</t>
    </r>
  </si>
  <si>
    <t>8-22-2.</t>
  </si>
  <si>
    <t>m2</t>
  </si>
  <si>
    <t>Sromis xarji</t>
  </si>
  <si>
    <t>k/sT</t>
  </si>
  <si>
    <t>man</t>
  </si>
  <si>
    <t>xaraCos liTonis detalebi</t>
  </si>
  <si>
    <t>xis detalebi</t>
  </si>
  <si>
    <t>m3</t>
  </si>
  <si>
    <t>fari fenilis</t>
  </si>
  <si>
    <t>xaraCoebis mowyoba da daSla</t>
  </si>
  <si>
    <t>srf1.9-106</t>
  </si>
  <si>
    <t>srf 5-15</t>
  </si>
  <si>
    <t>srf5-130</t>
  </si>
  <si>
    <t>ferdebidan arsebuli nalesis moxsna</t>
  </si>
  <si>
    <t>13-33-7</t>
  </si>
  <si>
    <t>arsebuli liTonis moajirebis gawmenda</t>
  </si>
  <si>
    <t>arsebuli liTonis saevakuacio kibis gawmenda</t>
  </si>
  <si>
    <t>15-52-1.</t>
  </si>
  <si>
    <t>qv/cementis xsnari</t>
  </si>
  <si>
    <t>kodi1431</t>
  </si>
  <si>
    <t>xsnartumbo</t>
  </si>
  <si>
    <t xml:space="preserve">fasadis lesva qv/cementis  xsnariT </t>
  </si>
  <si>
    <t>15-168-7</t>
  </si>
  <si>
    <r>
      <t>m</t>
    </r>
    <r>
      <rPr>
        <b/>
        <vertAlign val="superscript"/>
        <sz val="10"/>
        <rFont val="AcadNusx"/>
      </rPr>
      <t>2</t>
    </r>
  </si>
  <si>
    <t xml:space="preserve">saRebavi fasadis </t>
  </si>
  <si>
    <t>srf4,2-67</t>
  </si>
  <si>
    <t>safiTxni fasadis</t>
  </si>
  <si>
    <t>12-8-4</t>
  </si>
  <si>
    <t>m</t>
  </si>
  <si>
    <t xml:space="preserve">Sromis danaxarjebi </t>
  </si>
  <si>
    <t>sxva manqana</t>
  </si>
  <si>
    <t>feradi Tunuqis wyalSemkrebi Raris Rirebuleba</t>
  </si>
  <si>
    <t>sawvimari Raris damWeris Rirebuleba</t>
  </si>
  <si>
    <t>srf1,10-6</t>
  </si>
  <si>
    <t>lursmani moTuTiebuli</t>
  </si>
  <si>
    <t>WanWiki</t>
  </si>
  <si>
    <t xml:space="preserve">wyalSemkrebi Raris mowyoba </t>
  </si>
  <si>
    <r>
      <t>m</t>
    </r>
    <r>
      <rPr>
        <vertAlign val="superscript"/>
        <sz val="10"/>
        <rFont val="AcadNusx"/>
      </rPr>
      <t>3</t>
    </r>
  </si>
  <si>
    <t>lursmani</t>
  </si>
  <si>
    <t>15-52-3</t>
  </si>
  <si>
    <t>karebisa da fanjebis ferdobebis Selesva cementis xsnariT, siganiT 20sm-mde</t>
  </si>
  <si>
    <t>sxva masala</t>
  </si>
  <si>
    <t>12-8-3</t>
  </si>
  <si>
    <t>grZ.m</t>
  </si>
  <si>
    <t>wyalsawreti milebi</t>
  </si>
  <si>
    <t>naWedi</t>
  </si>
  <si>
    <t>16-17-4</t>
  </si>
  <si>
    <t>wyalmimRebi Zabrebis mowyoba</t>
  </si>
  <si>
    <t>wyalmimRebi Zabrebi</t>
  </si>
  <si>
    <t>wyalmimRebi muxlebis mowyoba</t>
  </si>
  <si>
    <t>muxli</t>
  </si>
  <si>
    <t>gauTvaliswinebeli xarjebi</t>
  </si>
  <si>
    <t>dRg</t>
  </si>
  <si>
    <t>12-8-5</t>
  </si>
  <si>
    <t xml:space="preserve"> Tunuqi 0,55 mm</t>
  </si>
  <si>
    <t>xaraCos Semosva damcavi badiT</t>
  </si>
  <si>
    <t xml:space="preserve">Sromis danaxarji </t>
  </si>
  <si>
    <t>plastmasis samagri Jguti</t>
  </si>
  <si>
    <t>mwvane bade</t>
  </si>
  <si>
    <t>srf11.3-13</t>
  </si>
  <si>
    <t xml:space="preserve">sxva manqana </t>
  </si>
  <si>
    <t xml:space="preserve">sxvadasxva masala </t>
  </si>
  <si>
    <t>aivnebis  liTonis moajirebis  da saevakuacio kibis SeRebva zeTovani saRebaviT</t>
  </si>
  <si>
    <t>СН и П
IV-2-82 26-13-8 (gam)</t>
  </si>
  <si>
    <t>sf</t>
  </si>
  <si>
    <t>srf 1.9 p.101</t>
  </si>
  <si>
    <t>srf 4.2 p.31</t>
  </si>
  <si>
    <t>srf 4.1 p.377</t>
  </si>
  <si>
    <t>srf4.2-44</t>
  </si>
  <si>
    <t>srf4.3-21</t>
  </si>
  <si>
    <t>srf4.3-26</t>
  </si>
  <si>
    <t>srf1,10-16</t>
  </si>
  <si>
    <t>srf1,10-23</t>
  </si>
  <si>
    <t>srf4.3-23</t>
  </si>
  <si>
    <t>srf4.3-27</t>
  </si>
  <si>
    <t>srf4.3-29</t>
  </si>
  <si>
    <t>srf 1.6-1</t>
  </si>
  <si>
    <t>wyalSemkrebi Rarebis demontaJi</t>
  </si>
  <si>
    <t>k=0.4</t>
  </si>
  <si>
    <t xml:space="preserve">wyalsawreti milebis demontaJi </t>
  </si>
  <si>
    <t>Tunuqis sacremleebis demontaJi</t>
  </si>
  <si>
    <r>
      <t>m</t>
    </r>
    <r>
      <rPr>
        <vertAlign val="superscript"/>
        <sz val="10"/>
        <rFont val="AcadNusx"/>
      </rPr>
      <t>2</t>
    </r>
  </si>
  <si>
    <t>samagri elementebi</t>
  </si>
  <si>
    <t>WiaTuris municipaliteti, TxeliZis q#25 arsebuli Senobis fasadebis reabilitacia.</t>
  </si>
  <si>
    <t>metalo-plastmasis fanjrebis Rirebuleba</t>
  </si>
  <si>
    <t>qafi</t>
  </si>
  <si>
    <t>c</t>
  </si>
  <si>
    <t>fasadebis kedlebidan arsebuli dazianebuli nalesis moxsna</t>
  </si>
  <si>
    <t>11</t>
  </si>
  <si>
    <t>19-14-3gam.</t>
  </si>
  <si>
    <t>aivnebis moajirebis SefuTva alukoboldiT</t>
  </si>
  <si>
    <t>srf13.43</t>
  </si>
  <si>
    <t>amwe saavtomobilo 3 tn</t>
  </si>
  <si>
    <t>manq/sT</t>
  </si>
  <si>
    <t>srf 4.3 p.13</t>
  </si>
  <si>
    <t>alukoboldi 4mm</t>
  </si>
  <si>
    <t>srf 1.10 p.23</t>
  </si>
  <si>
    <t xml:space="preserve">samontaJo elementebi </t>
  </si>
  <si>
    <t xml:space="preserve"> liTonis cxaurebis SeRebva zeTovani saRebaviT</t>
  </si>
  <si>
    <t>fasadis SeRebva wyalmedegi saRebaviT srul dafarvamde</t>
  </si>
  <si>
    <t>sadarbazos metalo-plastmasis fanjrebis mowyoba</t>
  </si>
  <si>
    <t xml:space="preserve">feradi wyalsawreti milebis mowyoba </t>
  </si>
  <si>
    <t>feradi Tunuqis sacremleebis mowyoba fanjrebze</t>
  </si>
  <si>
    <t>kedlebis dabrizgva dekoratiuli brizgiT</t>
  </si>
  <si>
    <t>dekoratiuli cementi</t>
  </si>
  <si>
    <t>Sromis danaxarji</t>
  </si>
  <si>
    <t>damxmare masalebi</t>
  </si>
  <si>
    <t>grunti</t>
  </si>
  <si>
    <t xml:space="preserve">karebisa da fanjebis ferdobebis ormagi  SeRebva wyalmedegi saRebaviT </t>
  </si>
  <si>
    <t xml:space="preserve">aivnebis perimetris SefuTva dauRaravi feradi Tunuqis furclebiT </t>
  </si>
  <si>
    <t>masala</t>
  </si>
  <si>
    <t>xelfasi</t>
  </si>
  <si>
    <t>satransporto xarjebi masalaze (masalis Rirebulebidan)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</si>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</sst>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-* #,##0.00\ _₾_-;\-* #,##0.00\ _₾_-;_-* &quot;-&quot;??\ _₾_-;_-@_-"/>
    <numFmt numFmtId="168" formatCode="_(* #,##0.000_);_(* \(#,##0.000\);_(* &quot;-&quot;??_);_(@_)"/>
    <numFmt numFmtId="169" formatCode="_(* #,##0_);_(* \(#,##0\);_(* &quot;-&quot;??_);_(@_)"/>
    <numFmt numFmtId="170" formatCode="0.00_);\(0.00\)"/>
  </numFmts>
  <fonts count="4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sz val="12"/>
      <name val="AcadNusx"/>
    </font>
    <font>
      <b/>
      <u/>
      <sz val="11"/>
      <name val="AcadNusx"/>
    </font>
    <font>
      <sz val="10"/>
      <name val="AcadNusx"/>
    </font>
    <font>
      <sz val="8"/>
      <name val="AcadNusx"/>
    </font>
    <font>
      <sz val="10"/>
      <name val="Arial"/>
      <family val="2"/>
    </font>
    <font>
      <b/>
      <sz val="8"/>
      <name val="AcadNusx"/>
    </font>
    <font>
      <sz val="10"/>
      <name val="Sylfaen"/>
      <family val="1"/>
      <charset val="204"/>
    </font>
    <font>
      <b/>
      <sz val="10"/>
      <name val="AcadNusx"/>
    </font>
    <font>
      <sz val="11"/>
      <name val="AcadNusx"/>
    </font>
    <font>
      <b/>
      <sz val="8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4"/>
      <name val="Arial Cyr"/>
    </font>
    <font>
      <b/>
      <sz val="14"/>
      <name val="AcadNusx"/>
    </font>
    <font>
      <sz val="10"/>
      <name val="AcadMtavr"/>
    </font>
    <font>
      <b/>
      <sz val="22"/>
      <color indexed="12"/>
      <name val="AcadMtavr"/>
    </font>
    <font>
      <b/>
      <sz val="16"/>
      <name val="AcadMtavr"/>
    </font>
    <font>
      <b/>
      <sz val="20"/>
      <color indexed="12"/>
      <name val="AcadMtavr"/>
    </font>
    <font>
      <b/>
      <sz val="22"/>
      <name val="AcadMtavr"/>
    </font>
    <font>
      <b/>
      <sz val="20"/>
      <name val="AcadMtavr"/>
    </font>
    <font>
      <b/>
      <sz val="12"/>
      <name val="AcadMtavr"/>
    </font>
    <font>
      <b/>
      <sz val="12"/>
      <name val="Arial Cyr"/>
    </font>
    <font>
      <b/>
      <sz val="10"/>
      <name val="AcadMtavr"/>
    </font>
    <font>
      <b/>
      <sz val="12"/>
      <name val="AcadNusx"/>
    </font>
    <font>
      <sz val="12"/>
      <name val="AcadMtavr"/>
    </font>
    <font>
      <sz val="11"/>
      <color rgb="FFFF0000"/>
      <name val="AcadNusx"/>
    </font>
    <font>
      <sz val="11"/>
      <color indexed="10"/>
      <name val="AcadNusx"/>
    </font>
    <font>
      <sz val="10"/>
      <name val="Arial Cyr"/>
      <family val="2"/>
      <charset val="204"/>
    </font>
    <font>
      <b/>
      <vertAlign val="superscript"/>
      <sz val="10"/>
      <name val="AcadNusx"/>
    </font>
    <font>
      <sz val="9"/>
      <name val="Arial"/>
      <family val="2"/>
      <charset val="204"/>
    </font>
    <font>
      <sz val="10"/>
      <name val="Times New Roman"/>
      <family val="1"/>
    </font>
    <font>
      <sz val="10"/>
      <name val="Arial Cyr"/>
    </font>
    <font>
      <vertAlign val="superscript"/>
      <sz val="10"/>
      <name val="AcadNusx"/>
    </font>
    <font>
      <sz val="10"/>
      <color theme="1"/>
      <name val="AcadNusx"/>
    </font>
    <font>
      <b/>
      <sz val="10"/>
      <color theme="1"/>
      <name val="AcadNusx"/>
    </font>
    <font>
      <b/>
      <sz val="10"/>
      <color rgb="FFFF0000"/>
      <name val="AcadNusx"/>
    </font>
    <font>
      <sz val="11"/>
      <name val="Times New Roman"/>
      <family val="1"/>
      <charset val="204"/>
    </font>
    <font>
      <sz val="11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0" fontId="7" fillId="0" borderId="0"/>
    <xf numFmtId="0" fontId="29" fillId="0" borderId="0"/>
    <xf numFmtId="0" fontId="1" fillId="0" borderId="0"/>
    <xf numFmtId="167" fontId="33" fillId="0" borderId="0" applyFont="0" applyFill="0" applyBorder="0" applyAlignment="0" applyProtection="0"/>
    <xf numFmtId="0" fontId="1" fillId="0" borderId="0"/>
    <xf numFmtId="0" fontId="38" fillId="0" borderId="0"/>
  </cellStyleXfs>
  <cellXfs count="355">
    <xf numFmtId="0" fontId="0" fillId="0" borderId="0" xfId="0"/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5" fillId="0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4" applyFont="1" applyFill="1" applyAlignment="1">
      <alignment horizontal="right" vertical="center"/>
    </xf>
    <xf numFmtId="0" fontId="5" fillId="2" borderId="0" xfId="4" applyFont="1" applyFill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center"/>
    </xf>
    <xf numFmtId="0" fontId="5" fillId="2" borderId="4" xfId="3" applyFont="1" applyFill="1" applyBorder="1"/>
    <xf numFmtId="0" fontId="5" fillId="2" borderId="0" xfId="3" applyFont="1" applyFill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8" xfId="3" applyFont="1" applyFill="1" applyBorder="1"/>
    <xf numFmtId="0" fontId="5" fillId="2" borderId="9" xfId="3" applyFont="1" applyFill="1" applyBorder="1" applyAlignment="1">
      <alignment horizontal="center"/>
    </xf>
    <xf numFmtId="0" fontId="5" fillId="2" borderId="10" xfId="3" applyFont="1" applyFill="1" applyBorder="1"/>
    <xf numFmtId="0" fontId="5" fillId="2" borderId="4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5" fillId="2" borderId="12" xfId="3" applyFont="1" applyFill="1" applyBorder="1" applyAlignment="1">
      <alignment horizontal="center"/>
    </xf>
    <xf numFmtId="0" fontId="5" fillId="2" borderId="14" xfId="3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/>
    </xf>
    <xf numFmtId="1" fontId="11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1" fontId="11" fillId="0" borderId="0" xfId="3" applyNumberFormat="1" applyFont="1" applyBorder="1" applyAlignment="1">
      <alignment horizontal="center" vertical="center"/>
    </xf>
    <xf numFmtId="1" fontId="5" fillId="0" borderId="0" xfId="3" applyNumberFormat="1" applyFont="1" applyBorder="1" applyAlignment="1">
      <alignment horizontal="center" vertical="center"/>
    </xf>
    <xf numFmtId="1" fontId="5" fillId="0" borderId="0" xfId="2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16" fillId="0" borderId="0" xfId="16" applyFont="1"/>
    <xf numFmtId="0" fontId="17" fillId="0" borderId="0" xfId="16" applyFont="1" applyBorder="1" applyAlignment="1">
      <alignment horizontal="center" vertical="center"/>
    </xf>
    <xf numFmtId="0" fontId="16" fillId="0" borderId="0" xfId="16" applyFont="1" applyAlignment="1">
      <alignment horizontal="center"/>
    </xf>
    <xf numFmtId="0" fontId="16" fillId="0" borderId="0" xfId="16" applyFont="1" applyBorder="1"/>
    <xf numFmtId="0" fontId="0" fillId="0" borderId="0" xfId="0" applyAlignment="1">
      <alignment horizontal="center"/>
    </xf>
    <xf numFmtId="0" fontId="16" fillId="0" borderId="0" xfId="16" applyFont="1" applyBorder="1" applyAlignment="1">
      <alignment horizontal="center"/>
    </xf>
    <xf numFmtId="0" fontId="21" fillId="0" borderId="0" xfId="16" applyFont="1" applyBorder="1" applyAlignment="1">
      <alignment horizontal="center"/>
    </xf>
    <xf numFmtId="2" fontId="22" fillId="0" borderId="0" xfId="16" applyNumberFormat="1" applyFont="1" applyAlignment="1">
      <alignment horizontal="center" vertical="top"/>
    </xf>
    <xf numFmtId="0" fontId="24" fillId="0" borderId="0" xfId="16" applyFont="1" applyAlignment="1">
      <alignment vertical="top"/>
    </xf>
    <xf numFmtId="0" fontId="11" fillId="0" borderId="0" xfId="17" applyFont="1" applyAlignment="1">
      <alignment horizontal="center" vertical="center" wrapText="1"/>
    </xf>
    <xf numFmtId="0" fontId="11" fillId="0" borderId="0" xfId="17" applyFont="1" applyAlignment="1">
      <alignment horizontal="justify" vertical="top" wrapText="1"/>
    </xf>
    <xf numFmtId="0" fontId="0" fillId="0" borderId="0" xfId="0" applyAlignment="1">
      <alignment vertical="top"/>
    </xf>
    <xf numFmtId="0" fontId="11" fillId="0" borderId="0" xfId="17" applyFont="1" applyAlignment="1">
      <alignment vertical="top" wrapText="1"/>
    </xf>
    <xf numFmtId="0" fontId="11" fillId="0" borderId="0" xfId="17" applyFont="1" applyBorder="1" applyAlignment="1">
      <alignment vertical="top" wrapText="1"/>
    </xf>
    <xf numFmtId="9" fontId="11" fillId="0" borderId="0" xfId="17" applyNumberFormat="1" applyFont="1" applyFill="1" applyBorder="1" applyAlignment="1">
      <alignment horizontal="center" vertical="top" wrapText="1"/>
    </xf>
    <xf numFmtId="0" fontId="11" fillId="0" borderId="0" xfId="17" applyFont="1" applyBorder="1" applyAlignment="1">
      <alignment horizontal="center" vertical="top" wrapText="1"/>
    </xf>
    <xf numFmtId="0" fontId="11" fillId="0" borderId="0" xfId="17" applyFont="1" applyAlignment="1">
      <alignment horizontal="center" vertical="top" wrapText="1"/>
    </xf>
    <xf numFmtId="0" fontId="28" fillId="0" borderId="0" xfId="17" applyFont="1" applyAlignment="1">
      <alignment horizontal="center" vertical="top" wrapText="1"/>
    </xf>
    <xf numFmtId="0" fontId="28" fillId="0" borderId="0" xfId="17" applyFont="1" applyAlignment="1">
      <alignment horizontal="center" vertical="center" wrapText="1"/>
    </xf>
    <xf numFmtId="0" fontId="28" fillId="0" borderId="0" xfId="17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center" vertical="top"/>
    </xf>
    <xf numFmtId="2" fontId="10" fillId="4" borderId="12" xfId="0" applyNumberFormat="1" applyFont="1" applyFill="1" applyBorder="1" applyAlignment="1">
      <alignment horizontal="center" vertical="top" wrapText="1"/>
    </xf>
    <xf numFmtId="0" fontId="32" fillId="4" borderId="12" xfId="0" quotePrefix="1" applyFont="1" applyFill="1" applyBorder="1" applyAlignment="1">
      <alignment horizontal="center" vertical="top" wrapText="1"/>
    </xf>
    <xf numFmtId="0" fontId="10" fillId="4" borderId="12" xfId="0" applyNumberFormat="1" applyFont="1" applyFill="1" applyBorder="1" applyAlignment="1">
      <alignment horizontal="center" vertical="top" wrapText="1"/>
    </xf>
    <xf numFmtId="2" fontId="10" fillId="4" borderId="12" xfId="20" applyNumberFormat="1" applyFont="1" applyFill="1" applyBorder="1" applyAlignment="1">
      <alignment horizontal="center" vertical="top" wrapText="1"/>
    </xf>
    <xf numFmtId="2" fontId="5" fillId="4" borderId="12" xfId="20" applyNumberFormat="1" applyFont="1" applyFill="1" applyBorder="1" applyAlignment="1">
      <alignment horizontal="center" vertical="top" wrapText="1"/>
    </xf>
    <xf numFmtId="0" fontId="5" fillId="4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1" fontId="5" fillId="4" borderId="12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center" vertical="top" wrapText="1"/>
    </xf>
    <xf numFmtId="43" fontId="5" fillId="4" borderId="12" xfId="15" applyFont="1" applyFill="1" applyBorder="1" applyAlignment="1" applyProtection="1">
      <alignment vertical="top" wrapText="1"/>
    </xf>
    <xf numFmtId="0" fontId="32" fillId="4" borderId="12" xfId="0" quotePrefix="1" applyFont="1" applyFill="1" applyBorder="1" applyAlignment="1" applyProtection="1">
      <alignment horizontal="center" vertical="top" wrapText="1"/>
    </xf>
    <xf numFmtId="0" fontId="10" fillId="4" borderId="12" xfId="0" applyFont="1" applyFill="1" applyBorder="1" applyAlignment="1" applyProtection="1">
      <alignment horizontal="left" vertical="top" wrapText="1"/>
    </xf>
    <xf numFmtId="0" fontId="10" fillId="4" borderId="12" xfId="14" applyFont="1" applyFill="1" applyBorder="1" applyAlignment="1" applyProtection="1">
      <alignment horizontal="center" vertical="top" wrapText="1"/>
    </xf>
    <xf numFmtId="0" fontId="10" fillId="4" borderId="12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vertical="top" wrapText="1"/>
    </xf>
    <xf numFmtId="0" fontId="5" fillId="4" borderId="12" xfId="14" applyFont="1" applyFill="1" applyBorder="1" applyAlignment="1" applyProtection="1">
      <alignment horizontal="center" vertical="top" wrapText="1"/>
    </xf>
    <xf numFmtId="43" fontId="10" fillId="4" borderId="12" xfId="15" applyFont="1" applyFill="1" applyBorder="1" applyAlignment="1" applyProtection="1">
      <alignment vertical="top" wrapText="1"/>
    </xf>
    <xf numFmtId="9" fontId="36" fillId="5" borderId="12" xfId="0" applyNumberFormat="1" applyFont="1" applyFill="1" applyBorder="1" applyAlignment="1">
      <alignment horizontal="center" vertical="top"/>
    </xf>
    <xf numFmtId="2" fontId="36" fillId="5" borderId="12" xfId="0" applyNumberFormat="1" applyFont="1" applyFill="1" applyBorder="1" applyAlignment="1">
      <alignment horizontal="center" vertical="top"/>
    </xf>
    <xf numFmtId="2" fontId="36" fillId="5" borderId="12" xfId="0" applyNumberFormat="1" applyFont="1" applyFill="1" applyBorder="1" applyAlignment="1">
      <alignment vertical="top"/>
    </xf>
    <xf numFmtId="4" fontId="37" fillId="5" borderId="12" xfId="21" applyNumberFormat="1" applyFont="1" applyFill="1" applyBorder="1" applyAlignment="1">
      <alignment horizontal="center" vertical="top"/>
    </xf>
    <xf numFmtId="4" fontId="37" fillId="5" borderId="12" xfId="0" applyNumberFormat="1" applyFont="1" applyFill="1" applyBorder="1" applyAlignment="1">
      <alignment horizontal="center" vertical="top"/>
    </xf>
    <xf numFmtId="4" fontId="36" fillId="5" borderId="12" xfId="0" applyNumberFormat="1" applyFont="1" applyFill="1" applyBorder="1" applyAlignment="1">
      <alignment horizontal="center" vertical="top"/>
    </xf>
    <xf numFmtId="4" fontId="10" fillId="5" borderId="12" xfId="0" applyNumberFormat="1" applyFont="1" applyFill="1" applyBorder="1" applyAlignment="1">
      <alignment vertical="top" wrapText="1"/>
    </xf>
    <xf numFmtId="0" fontId="32" fillId="4" borderId="12" xfId="14" quotePrefix="1" applyFont="1" applyFill="1" applyBorder="1" applyAlignment="1" applyProtection="1">
      <alignment horizontal="center" vertical="top" wrapText="1"/>
    </xf>
    <xf numFmtId="0" fontId="10" fillId="4" borderId="12" xfId="14" applyFont="1" applyFill="1" applyBorder="1" applyAlignment="1" applyProtection="1">
      <alignment horizontal="left" vertical="top" wrapText="1"/>
    </xf>
    <xf numFmtId="164" fontId="8" fillId="2" borderId="0" xfId="4" applyNumberFormat="1" applyFont="1" applyFill="1" applyAlignment="1">
      <alignment horizontal="center" vertical="center"/>
    </xf>
    <xf numFmtId="0" fontId="35" fillId="0" borderId="12" xfId="22" applyFont="1" applyBorder="1" applyAlignment="1">
      <alignment horizontal="left" vertical="top" wrapText="1"/>
    </xf>
    <xf numFmtId="0" fontId="35" fillId="0" borderId="12" xfId="22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center" vertical="top" wrapText="1"/>
    </xf>
    <xf numFmtId="0" fontId="10" fillId="0" borderId="12" xfId="0" quotePrefix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11" fillId="0" borderId="0" xfId="2" applyFont="1" applyBorder="1" applyAlignment="1">
      <alignment horizontal="right" vertical="center" wrapText="1"/>
    </xf>
    <xf numFmtId="0" fontId="5" fillId="4" borderId="12" xfId="0" quotePrefix="1" applyFont="1" applyFill="1" applyBorder="1" applyAlignment="1" applyProtection="1">
      <alignment horizontal="center" vertical="top" wrapText="1"/>
    </xf>
    <xf numFmtId="0" fontId="5" fillId="4" borderId="12" xfId="14" quotePrefix="1" applyFont="1" applyFill="1" applyBorder="1" applyAlignment="1" applyProtection="1">
      <alignment horizontal="center" vertical="top" wrapText="1"/>
    </xf>
    <xf numFmtId="0" fontId="5" fillId="2" borderId="12" xfId="5" applyFont="1" applyFill="1" applyBorder="1" applyAlignment="1">
      <alignment horizontal="center" vertical="top"/>
    </xf>
    <xf numFmtId="0" fontId="6" fillId="0" borderId="12" xfId="5" applyFont="1" applyBorder="1" applyAlignment="1">
      <alignment horizontal="center" vertical="top"/>
    </xf>
    <xf numFmtId="0" fontId="10" fillId="3" borderId="12" xfId="5" applyFont="1" applyFill="1" applyBorder="1" applyAlignment="1">
      <alignment horizontal="center" vertical="top"/>
    </xf>
    <xf numFmtId="0" fontId="5" fillId="0" borderId="12" xfId="5" applyFont="1" applyBorder="1" applyAlignment="1">
      <alignment horizontal="center" vertical="top"/>
    </xf>
    <xf numFmtId="2" fontId="5" fillId="0" borderId="12" xfId="5" applyNumberFormat="1" applyFont="1" applyBorder="1" applyAlignment="1">
      <alignment horizontal="center" vertical="top"/>
    </xf>
    <xf numFmtId="0" fontId="3" fillId="0" borderId="0" xfId="5" applyFont="1" applyAlignment="1">
      <alignment vertical="top"/>
    </xf>
    <xf numFmtId="14" fontId="5" fillId="0" borderId="12" xfId="0" applyNumberFormat="1" applyFont="1" applyBorder="1" applyAlignment="1">
      <alignment horizontal="center" vertical="top"/>
    </xf>
    <xf numFmtId="0" fontId="3" fillId="0" borderId="12" xfId="5" applyFont="1" applyBorder="1" applyAlignment="1">
      <alignment vertical="top"/>
    </xf>
    <xf numFmtId="2" fontId="10" fillId="0" borderId="12" xfId="0" applyNumberFormat="1" applyFont="1" applyBorder="1" applyAlignment="1">
      <alignment horizontal="center" vertical="top"/>
    </xf>
    <xf numFmtId="1" fontId="1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11" fillId="0" borderId="0" xfId="1" applyFont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166" fontId="10" fillId="0" borderId="12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2" fontId="5" fillId="0" borderId="12" xfId="10" applyNumberFormat="1" applyFont="1" applyBorder="1" applyAlignment="1">
      <alignment horizontal="center" vertical="top"/>
    </xf>
    <xf numFmtId="0" fontId="5" fillId="4" borderId="12" xfId="10" applyFont="1" applyFill="1" applyBorder="1" applyAlignment="1">
      <alignment horizontal="center" vertical="top"/>
    </xf>
    <xf numFmtId="0" fontId="5" fillId="0" borderId="12" xfId="10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36" fillId="0" borderId="12" xfId="9" applyFont="1" applyFill="1" applyBorder="1" applyAlignment="1">
      <alignment horizontal="center" vertical="top"/>
    </xf>
    <xf numFmtId="0" fontId="35" fillId="0" borderId="12" xfId="10" applyFont="1" applyFill="1" applyBorder="1" applyAlignment="1">
      <alignment vertical="top"/>
    </xf>
    <xf numFmtId="164" fontId="35" fillId="4" borderId="12" xfId="0" applyNumberFormat="1" applyFont="1" applyFill="1" applyBorder="1" applyAlignment="1">
      <alignment horizontal="center" vertical="top"/>
    </xf>
    <xf numFmtId="2" fontId="35" fillId="4" borderId="12" xfId="0" applyNumberFormat="1" applyFont="1" applyFill="1" applyBorder="1" applyAlignment="1">
      <alignment horizontal="center" vertical="top"/>
    </xf>
    <xf numFmtId="2" fontId="5" fillId="4" borderId="12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2" fontId="5" fillId="4" borderId="12" xfId="0" applyNumberFormat="1" applyFont="1" applyFill="1" applyBorder="1" applyAlignment="1">
      <alignment horizontal="center" vertical="top"/>
    </xf>
    <xf numFmtId="0" fontId="11" fillId="0" borderId="0" xfId="1" applyFont="1" applyBorder="1" applyAlignment="1">
      <alignment vertical="top"/>
    </xf>
    <xf numFmtId="49" fontId="35" fillId="4" borderId="12" xfId="0" applyNumberFormat="1" applyFont="1" applyFill="1" applyBorder="1" applyAlignment="1">
      <alignment vertical="top"/>
    </xf>
    <xf numFmtId="0" fontId="35" fillId="4" borderId="12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top" wrapText="1"/>
    </xf>
    <xf numFmtId="2" fontId="35" fillId="0" borderId="12" xfId="10" applyNumberFormat="1" applyFont="1" applyBorder="1" applyAlignment="1">
      <alignment horizontal="center" vertical="top"/>
    </xf>
    <xf numFmtId="164" fontId="5" fillId="4" borderId="12" xfId="10" applyNumberFormat="1" applyFont="1" applyFill="1" applyBorder="1" applyAlignment="1">
      <alignment horizontal="center" vertical="top"/>
    </xf>
    <xf numFmtId="2" fontId="5" fillId="4" borderId="12" xfId="10" applyNumberFormat="1" applyFont="1" applyFill="1" applyBorder="1" applyAlignment="1">
      <alignment horizontal="center" vertical="top"/>
    </xf>
    <xf numFmtId="0" fontId="10" fillId="4" borderId="12" xfId="1" applyFont="1" applyFill="1" applyBorder="1" applyAlignment="1">
      <alignment horizontal="center" vertical="top"/>
    </xf>
    <xf numFmtId="14" fontId="8" fillId="0" borderId="12" xfId="1" applyNumberFormat="1" applyFont="1" applyBorder="1" applyAlignment="1">
      <alignment horizontal="center" vertical="top"/>
    </xf>
    <xf numFmtId="0" fontId="10" fillId="0" borderId="12" xfId="1" applyFont="1" applyBorder="1" applyAlignment="1">
      <alignment horizontal="left" vertical="top" wrapText="1"/>
    </xf>
    <xf numFmtId="0" fontId="10" fillId="0" borderId="12" xfId="1" applyFont="1" applyBorder="1" applyAlignment="1">
      <alignment horizontal="center" vertical="top"/>
    </xf>
    <xf numFmtId="164" fontId="10" fillId="0" borderId="12" xfId="1" applyNumberFormat="1" applyFont="1" applyBorder="1" applyAlignment="1">
      <alignment horizontal="center" vertical="top"/>
    </xf>
    <xf numFmtId="2" fontId="10" fillId="0" borderId="12" xfId="1" applyNumberFormat="1" applyFont="1" applyBorder="1" applyAlignment="1">
      <alignment horizontal="center" vertical="top"/>
    </xf>
    <xf numFmtId="2" fontId="5" fillId="0" borderId="12" xfId="1" applyNumberFormat="1" applyFont="1" applyBorder="1" applyAlignment="1">
      <alignment horizontal="center" vertical="top"/>
    </xf>
    <xf numFmtId="1" fontId="5" fillId="0" borderId="12" xfId="1" applyNumberFormat="1" applyFont="1" applyBorder="1" applyAlignment="1">
      <alignment horizontal="center" vertical="top"/>
    </xf>
    <xf numFmtId="0" fontId="5" fillId="0" borderId="12" xfId="1" applyFont="1" applyBorder="1" applyAlignment="1">
      <alignment horizontal="center" vertical="top"/>
    </xf>
    <xf numFmtId="0" fontId="6" fillId="0" borderId="12" xfId="1" applyFont="1" applyBorder="1" applyAlignment="1">
      <alignment vertical="top"/>
    </xf>
    <xf numFmtId="0" fontId="5" fillId="0" borderId="12" xfId="1" applyFont="1" applyBorder="1" applyAlignment="1">
      <alignment horizontal="left" vertical="top"/>
    </xf>
    <xf numFmtId="164" fontId="5" fillId="0" borderId="12" xfId="1" applyNumberFormat="1" applyFont="1" applyBorder="1" applyAlignment="1">
      <alignment horizontal="center" vertical="top"/>
    </xf>
    <xf numFmtId="2" fontId="5" fillId="0" borderId="12" xfId="6" applyNumberFormat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165" fontId="5" fillId="0" borderId="12" xfId="1" applyNumberFormat="1" applyFont="1" applyBorder="1" applyAlignment="1">
      <alignment horizontal="center" vertical="top"/>
    </xf>
    <xf numFmtId="0" fontId="10" fillId="0" borderId="12" xfId="5" applyFont="1" applyBorder="1" applyAlignment="1">
      <alignment horizontal="center" vertical="top"/>
    </xf>
    <xf numFmtId="0" fontId="8" fillId="0" borderId="12" xfId="5" applyFont="1" applyBorder="1" applyAlignment="1">
      <alignment horizontal="center" vertical="top"/>
    </xf>
    <xf numFmtId="0" fontId="10" fillId="0" borderId="12" xfId="5" applyFont="1" applyBorder="1" applyAlignment="1">
      <alignment horizontal="left" vertical="top" wrapText="1"/>
    </xf>
    <xf numFmtId="164" fontId="10" fillId="0" borderId="12" xfId="5" applyNumberFormat="1" applyFont="1" applyBorder="1" applyAlignment="1">
      <alignment horizontal="center" vertical="top"/>
    </xf>
    <xf numFmtId="166" fontId="10" fillId="0" borderId="12" xfId="5" applyNumberFormat="1" applyFont="1" applyBorder="1" applyAlignment="1">
      <alignment horizontal="center" vertical="top"/>
    </xf>
    <xf numFmtId="0" fontId="5" fillId="0" borderId="12" xfId="5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0" fontId="5" fillId="0" borderId="12" xfId="6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164" fontId="5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1" fillId="0" borderId="0" xfId="5" applyFont="1" applyBorder="1" applyAlignment="1">
      <alignment vertical="top"/>
    </xf>
    <xf numFmtId="0" fontId="10" fillId="4" borderId="12" xfId="7" applyFont="1" applyFill="1" applyBorder="1" applyAlignment="1">
      <alignment horizontal="center" vertical="top" wrapText="1"/>
    </xf>
    <xf numFmtId="0" fontId="8" fillId="0" borderId="12" xfId="7" applyFont="1" applyBorder="1" applyAlignment="1">
      <alignment horizontal="center" vertical="top" wrapText="1"/>
    </xf>
    <xf numFmtId="0" fontId="10" fillId="0" borderId="12" xfId="7" applyFont="1" applyBorder="1" applyAlignment="1">
      <alignment horizontal="left" vertical="top" wrapText="1"/>
    </xf>
    <xf numFmtId="0" fontId="10" fillId="0" borderId="12" xfId="7" applyFont="1" applyBorder="1" applyAlignment="1">
      <alignment horizontal="center" vertical="top" wrapText="1"/>
    </xf>
    <xf numFmtId="164" fontId="10" fillId="0" borderId="12" xfId="7" applyNumberFormat="1" applyFont="1" applyBorder="1" applyAlignment="1">
      <alignment horizontal="center" vertical="top" wrapText="1"/>
    </xf>
    <xf numFmtId="2" fontId="10" fillId="0" borderId="12" xfId="7" applyNumberFormat="1" applyFont="1" applyBorder="1" applyAlignment="1">
      <alignment horizontal="center" vertical="top" wrapText="1"/>
    </xf>
    <xf numFmtId="2" fontId="5" fillId="0" borderId="12" xfId="7" applyNumberFormat="1" applyFont="1" applyBorder="1" applyAlignment="1">
      <alignment horizontal="center" vertical="top" wrapText="1"/>
    </xf>
    <xf numFmtId="0" fontId="5" fillId="4" borderId="12" xfId="7" applyFont="1" applyFill="1" applyBorder="1" applyAlignment="1">
      <alignment horizontal="center" vertical="top"/>
    </xf>
    <xf numFmtId="0" fontId="6" fillId="0" borderId="12" xfId="7" applyFont="1" applyBorder="1" applyAlignment="1">
      <alignment horizontal="center" vertical="top"/>
    </xf>
    <xf numFmtId="0" fontId="5" fillId="0" borderId="12" xfId="7" applyFont="1" applyBorder="1" applyAlignment="1">
      <alignment horizontal="left" vertical="top"/>
    </xf>
    <xf numFmtId="0" fontId="5" fillId="0" borderId="12" xfId="7" applyFont="1" applyBorder="1" applyAlignment="1">
      <alignment horizontal="center" vertical="top"/>
    </xf>
    <xf numFmtId="2" fontId="5" fillId="0" borderId="12" xfId="7" applyNumberFormat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11" fillId="0" borderId="0" xfId="5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10" fillId="4" borderId="12" xfId="8" applyFont="1" applyFill="1" applyBorder="1" applyAlignment="1">
      <alignment horizontal="center" vertical="top"/>
    </xf>
    <xf numFmtId="0" fontId="11" fillId="0" borderId="12" xfId="5" applyFont="1" applyBorder="1" applyAlignment="1">
      <alignment horizontal="center" vertical="top"/>
    </xf>
    <xf numFmtId="0" fontId="10" fillId="0" borderId="12" xfId="8" applyFont="1" applyBorder="1" applyAlignment="1">
      <alignment horizontal="left" vertical="top"/>
    </xf>
    <xf numFmtId="0" fontId="5" fillId="0" borderId="12" xfId="8" applyFont="1" applyBorder="1" applyAlignment="1">
      <alignment horizontal="center" vertical="top"/>
    </xf>
    <xf numFmtId="164" fontId="5" fillId="0" borderId="12" xfId="8" applyNumberFormat="1" applyFont="1" applyBorder="1" applyAlignment="1">
      <alignment horizontal="center" vertical="top"/>
    </xf>
    <xf numFmtId="2" fontId="10" fillId="0" borderId="12" xfId="8" applyNumberFormat="1" applyFont="1" applyBorder="1" applyAlignment="1">
      <alignment horizontal="center" vertical="top"/>
    </xf>
    <xf numFmtId="2" fontId="5" fillId="0" borderId="12" xfId="8" applyNumberFormat="1" applyFont="1" applyBorder="1" applyAlignment="1">
      <alignment horizontal="center" vertical="top"/>
    </xf>
    <xf numFmtId="0" fontId="5" fillId="4" borderId="12" xfId="8" applyFont="1" applyFill="1" applyBorder="1" applyAlignment="1">
      <alignment horizontal="center" vertical="top"/>
    </xf>
    <xf numFmtId="0" fontId="8" fillId="0" borderId="12" xfId="8" applyFont="1" applyBorder="1" applyAlignment="1">
      <alignment horizontal="center" vertical="top" wrapText="1"/>
    </xf>
    <xf numFmtId="0" fontId="5" fillId="4" borderId="12" xfId="8" applyFont="1" applyFill="1" applyBorder="1" applyAlignment="1">
      <alignment horizontal="left" vertical="top"/>
    </xf>
    <xf numFmtId="166" fontId="5" fillId="0" borderId="12" xfId="8" applyNumberFormat="1" applyFont="1" applyBorder="1" applyAlignment="1">
      <alignment horizontal="center" vertical="top"/>
    </xf>
    <xf numFmtId="2" fontId="5" fillId="0" borderId="12" xfId="3" applyNumberFormat="1" applyFont="1" applyBorder="1" applyAlignment="1">
      <alignment horizontal="center" vertical="top"/>
    </xf>
    <xf numFmtId="2" fontId="5" fillId="4" borderId="12" xfId="9" applyNumberFormat="1" applyFont="1" applyFill="1" applyBorder="1" applyAlignment="1">
      <alignment horizontal="center" vertical="top"/>
    </xf>
    <xf numFmtId="0" fontId="11" fillId="0" borderId="0" xfId="1" applyFont="1" applyAlignment="1">
      <alignment vertical="top" wrapText="1"/>
    </xf>
    <xf numFmtId="168" fontId="5" fillId="4" borderId="12" xfId="15" applyNumberFormat="1" applyFont="1" applyFill="1" applyBorder="1" applyAlignment="1" applyProtection="1">
      <alignment vertical="top" wrapText="1"/>
    </xf>
    <xf numFmtId="0" fontId="11" fillId="0" borderId="12" xfId="1" applyFont="1" applyBorder="1" applyAlignment="1">
      <alignment vertical="top"/>
    </xf>
    <xf numFmtId="0" fontId="11" fillId="0" borderId="0" xfId="5" applyFont="1" applyAlignment="1">
      <alignment vertical="top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1" fillId="0" borderId="0" xfId="5" applyFont="1" applyBorder="1" applyAlignment="1">
      <alignment horizontal="center" vertical="top" wrapText="1"/>
    </xf>
    <xf numFmtId="0" fontId="11" fillId="0" borderId="0" xfId="5" applyFont="1" applyAlignment="1">
      <alignment horizontal="center" vertical="top"/>
    </xf>
    <xf numFmtId="2" fontId="5" fillId="4" borderId="12" xfId="1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5" fontId="5" fillId="0" borderId="12" xfId="0" applyNumberFormat="1" applyFont="1" applyBorder="1" applyAlignment="1">
      <alignment horizontal="center" vertical="top"/>
    </xf>
    <xf numFmtId="14" fontId="8" fillId="0" borderId="12" xfId="0" applyNumberFormat="1" applyFont="1" applyBorder="1" applyAlignment="1">
      <alignment horizontal="center" vertical="top"/>
    </xf>
    <xf numFmtId="0" fontId="5" fillId="4" borderId="12" xfId="6" applyFont="1" applyFill="1" applyBorder="1" applyAlignment="1">
      <alignment horizontal="center" vertical="top"/>
    </xf>
    <xf numFmtId="0" fontId="10" fillId="2" borderId="12" xfId="11" applyFont="1" applyFill="1" applyBorder="1" applyAlignment="1">
      <alignment horizontal="center" vertical="top"/>
    </xf>
    <xf numFmtId="0" fontId="8" fillId="0" borderId="12" xfId="11" applyFont="1" applyBorder="1" applyAlignment="1">
      <alignment horizontal="center" vertical="top"/>
    </xf>
    <xf numFmtId="0" fontId="10" fillId="0" borderId="12" xfId="11" applyFont="1" applyBorder="1" applyAlignment="1">
      <alignment horizontal="left" vertical="top" wrapText="1"/>
    </xf>
    <xf numFmtId="0" fontId="10" fillId="0" borderId="12" xfId="11" applyFont="1" applyBorder="1" applyAlignment="1">
      <alignment horizontal="center" vertical="top"/>
    </xf>
    <xf numFmtId="164" fontId="10" fillId="0" borderId="12" xfId="11" applyNumberFormat="1" applyFont="1" applyBorder="1" applyAlignment="1">
      <alignment horizontal="center" vertical="top"/>
    </xf>
    <xf numFmtId="2" fontId="10" fillId="0" borderId="12" xfId="11" applyNumberFormat="1" applyFont="1" applyBorder="1" applyAlignment="1">
      <alignment horizontal="center" vertical="top"/>
    </xf>
    <xf numFmtId="0" fontId="5" fillId="0" borderId="12" xfId="12" applyFont="1" applyBorder="1" applyAlignment="1">
      <alignment horizontal="center" vertical="top"/>
    </xf>
    <xf numFmtId="2" fontId="5" fillId="0" borderId="12" xfId="11" applyNumberFormat="1" applyFont="1" applyBorder="1" applyAlignment="1">
      <alignment horizontal="center" vertical="top"/>
    </xf>
    <xf numFmtId="0" fontId="5" fillId="0" borderId="12" xfId="11" applyFont="1" applyBorder="1" applyAlignment="1">
      <alignment horizontal="center" vertical="top"/>
    </xf>
    <xf numFmtId="0" fontId="6" fillId="0" borderId="12" xfId="11" applyFont="1" applyBorder="1" applyAlignment="1">
      <alignment horizontal="center" vertical="top"/>
    </xf>
    <xf numFmtId="0" fontId="5" fillId="0" borderId="12" xfId="11" applyFont="1" applyBorder="1" applyAlignment="1">
      <alignment horizontal="left" vertical="top"/>
    </xf>
    <xf numFmtId="2" fontId="5" fillId="2" borderId="12" xfId="11" applyNumberFormat="1" applyFont="1" applyFill="1" applyBorder="1" applyAlignment="1">
      <alignment horizontal="center" vertical="top"/>
    </xf>
    <xf numFmtId="164" fontId="5" fillId="0" borderId="12" xfId="11" applyNumberFormat="1" applyFont="1" applyBorder="1" applyAlignment="1">
      <alignment horizontal="center" vertical="top"/>
    </xf>
    <xf numFmtId="0" fontId="5" fillId="0" borderId="12" xfId="11" applyFont="1" applyBorder="1" applyAlignment="1">
      <alignment horizontal="left" vertical="top" wrapText="1"/>
    </xf>
    <xf numFmtId="2" fontId="5" fillId="4" borderId="12" xfId="11" applyNumberFormat="1" applyFont="1" applyFill="1" applyBorder="1" applyAlignment="1">
      <alignment horizontal="center" vertical="top"/>
    </xf>
    <xf numFmtId="0" fontId="10" fillId="2" borderId="12" xfId="1" applyFont="1" applyFill="1" applyBorder="1" applyAlignment="1">
      <alignment horizontal="center" vertical="top"/>
    </xf>
    <xf numFmtId="0" fontId="8" fillId="0" borderId="12" xfId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 wrapText="1"/>
    </xf>
    <xf numFmtId="0" fontId="10" fillId="0" borderId="12" xfId="10" applyFont="1" applyBorder="1" applyAlignment="1">
      <alignment horizontal="center" vertical="top" wrapText="1"/>
    </xf>
    <xf numFmtId="2" fontId="5" fillId="4" borderId="12" xfId="5" applyNumberFormat="1" applyFont="1" applyFill="1" applyBorder="1" applyAlignment="1">
      <alignment horizontal="center" vertical="top"/>
    </xf>
    <xf numFmtId="164" fontId="31" fillId="4" borderId="12" xfId="19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11" fillId="2" borderId="0" xfId="1" applyFont="1" applyFill="1" applyBorder="1" applyAlignment="1">
      <alignment horizontal="center" vertical="top"/>
    </xf>
    <xf numFmtId="0" fontId="11" fillId="4" borderId="0" xfId="1" applyFont="1" applyFill="1" applyAlignment="1">
      <alignment horizontal="center" vertical="top" wrapText="1"/>
    </xf>
    <xf numFmtId="0" fontId="2" fillId="0" borderId="12" xfId="5" applyFont="1" applyBorder="1" applyAlignment="1">
      <alignment horizontal="center" vertical="top"/>
    </xf>
    <xf numFmtId="0" fontId="11" fillId="4" borderId="0" xfId="1" applyFont="1" applyFill="1" applyAlignment="1">
      <alignment vertical="top"/>
    </xf>
    <xf numFmtId="0" fontId="11" fillId="0" borderId="12" xfId="7" applyFont="1" applyBorder="1" applyAlignment="1">
      <alignment horizontal="center" vertical="top"/>
    </xf>
    <xf numFmtId="2" fontId="5" fillId="4" borderId="12" xfId="20" applyNumberFormat="1" applyFont="1" applyFill="1" applyBorder="1" applyAlignment="1">
      <alignment horizontal="center" vertical="top"/>
    </xf>
    <xf numFmtId="0" fontId="11" fillId="2" borderId="12" xfId="1" applyFont="1" applyFill="1" applyBorder="1" applyAlignment="1">
      <alignment horizontal="center" vertical="top"/>
    </xf>
    <xf numFmtId="170" fontId="5" fillId="4" borderId="12" xfId="15" applyNumberFormat="1" applyFont="1" applyFill="1" applyBorder="1" applyAlignment="1" applyProtection="1">
      <alignment vertical="top" wrapText="1"/>
    </xf>
    <xf numFmtId="169" fontId="10" fillId="4" borderId="12" xfId="15" applyNumberFormat="1" applyFont="1" applyFill="1" applyBorder="1" applyAlignment="1" applyProtection="1">
      <alignment vertical="top" wrapText="1"/>
    </xf>
    <xf numFmtId="0" fontId="11" fillId="0" borderId="12" xfId="1" applyFont="1" applyBorder="1" applyAlignment="1">
      <alignment horizontal="center" vertical="top"/>
    </xf>
    <xf numFmtId="43" fontId="35" fillId="4" borderId="12" xfId="15" applyFont="1" applyFill="1" applyBorder="1" applyAlignment="1" applyProtection="1">
      <alignment vertical="top" wrapText="1"/>
    </xf>
    <xf numFmtId="0" fontId="3" fillId="0" borderId="0" xfId="2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/>
    </xf>
    <xf numFmtId="0" fontId="10" fillId="5" borderId="12" xfId="1" applyFont="1" applyFill="1" applyBorder="1" applyAlignment="1">
      <alignment horizontal="center" vertical="top"/>
    </xf>
    <xf numFmtId="0" fontId="8" fillId="5" borderId="12" xfId="1" applyFont="1" applyFill="1" applyBorder="1" applyAlignment="1">
      <alignment horizontal="center" vertical="top"/>
    </xf>
    <xf numFmtId="0" fontId="10" fillId="5" borderId="12" xfId="1" applyFont="1" applyFill="1" applyBorder="1" applyAlignment="1">
      <alignment vertical="top"/>
    </xf>
    <xf numFmtId="164" fontId="10" fillId="5" borderId="12" xfId="1" applyNumberFormat="1" applyFont="1" applyFill="1" applyBorder="1" applyAlignment="1">
      <alignment horizontal="center" vertical="top"/>
    </xf>
    <xf numFmtId="2" fontId="10" fillId="5" borderId="12" xfId="1" applyNumberFormat="1" applyFont="1" applyFill="1" applyBorder="1" applyAlignment="1">
      <alignment horizontal="center" vertical="top"/>
    </xf>
    <xf numFmtId="0" fontId="10" fillId="5" borderId="12" xfId="9" applyFont="1" applyFill="1" applyBorder="1" applyAlignment="1">
      <alignment horizontal="center" vertical="top"/>
    </xf>
    <xf numFmtId="0" fontId="8" fillId="5" borderId="12" xfId="9" applyFont="1" applyFill="1" applyBorder="1" applyAlignment="1">
      <alignment horizontal="center" vertical="top"/>
    </xf>
    <xf numFmtId="0" fontId="10" fillId="5" borderId="12" xfId="9" applyFont="1" applyFill="1" applyBorder="1" applyAlignment="1">
      <alignment vertical="top"/>
    </xf>
    <xf numFmtId="9" fontId="10" fillId="5" borderId="12" xfId="13" applyFont="1" applyFill="1" applyBorder="1" applyAlignment="1">
      <alignment horizontal="center" vertical="top"/>
    </xf>
    <xf numFmtId="164" fontId="10" fillId="5" borderId="12" xfId="9" applyNumberFormat="1" applyFont="1" applyFill="1" applyBorder="1" applyAlignment="1">
      <alignment horizontal="center" vertical="top"/>
    </xf>
    <xf numFmtId="2" fontId="10" fillId="5" borderId="12" xfId="9" applyNumberFormat="1" applyFont="1" applyFill="1" applyBorder="1" applyAlignment="1">
      <alignment horizontal="center" vertical="top"/>
    </xf>
    <xf numFmtId="166" fontId="10" fillId="5" borderId="12" xfId="9" applyNumberFormat="1" applyFont="1" applyFill="1" applyBorder="1" applyAlignment="1">
      <alignment horizontal="center" vertical="top"/>
    </xf>
    <xf numFmtId="0" fontId="25" fillId="5" borderId="12" xfId="9" applyFont="1" applyFill="1" applyBorder="1" applyAlignment="1">
      <alignment horizontal="center" vertical="top"/>
    </xf>
    <xf numFmtId="0" fontId="2" fillId="5" borderId="12" xfId="2" applyFont="1" applyFill="1" applyBorder="1" applyAlignment="1">
      <alignment horizontal="center" vertical="top"/>
    </xf>
    <xf numFmtId="0" fontId="8" fillId="5" borderId="12" xfId="2" applyFont="1" applyFill="1" applyBorder="1" applyAlignment="1">
      <alignment horizontal="center" vertical="top"/>
    </xf>
    <xf numFmtId="0" fontId="5" fillId="4" borderId="12" xfId="0" quotePrefix="1" applyFont="1" applyFill="1" applyBorder="1" applyAlignment="1">
      <alignment horizontal="center" vertical="top" wrapText="1"/>
    </xf>
    <xf numFmtId="0" fontId="11" fillId="0" borderId="0" xfId="2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165" fontId="10" fillId="0" borderId="12" xfId="1" applyNumberFormat="1" applyFont="1" applyBorder="1" applyAlignment="1">
      <alignment horizontal="center" vertical="top"/>
    </xf>
    <xf numFmtId="0" fontId="10" fillId="4" borderId="12" xfId="1" applyFont="1" applyFill="1" applyBorder="1" applyAlignment="1">
      <alignment horizontal="center" vertical="top" wrapText="1"/>
    </xf>
    <xf numFmtId="14" fontId="8" fillId="4" borderId="12" xfId="1" applyNumberFormat="1" applyFont="1" applyFill="1" applyBorder="1" applyAlignment="1">
      <alignment horizontal="center" vertical="top"/>
    </xf>
    <xf numFmtId="0" fontId="10" fillId="4" borderId="12" xfId="1" applyFont="1" applyFill="1" applyBorder="1" applyAlignment="1">
      <alignment horizontal="left" vertical="top" wrapText="1"/>
    </xf>
    <xf numFmtId="164" fontId="10" fillId="4" borderId="12" xfId="1" applyNumberFormat="1" applyFont="1" applyFill="1" applyBorder="1" applyAlignment="1">
      <alignment horizontal="center" vertical="top" wrapText="1"/>
    </xf>
    <xf numFmtId="2" fontId="10" fillId="4" borderId="12" xfId="1" applyNumberFormat="1" applyFont="1" applyFill="1" applyBorder="1" applyAlignment="1">
      <alignment horizontal="center" vertical="top" wrapText="1"/>
    </xf>
    <xf numFmtId="0" fontId="5" fillId="4" borderId="12" xfId="6" applyFont="1" applyFill="1" applyBorder="1" applyAlignment="1">
      <alignment horizontal="center" vertical="top" wrapText="1"/>
    </xf>
    <xf numFmtId="2" fontId="5" fillId="4" borderId="12" xfId="1" applyNumberFormat="1" applyFont="1" applyFill="1" applyBorder="1" applyAlignment="1">
      <alignment horizontal="center" vertical="top" wrapText="1"/>
    </xf>
    <xf numFmtId="0" fontId="5" fillId="4" borderId="12" xfId="1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0" fontId="5" fillId="4" borderId="12" xfId="1" applyFont="1" applyFill="1" applyBorder="1" applyAlignment="1">
      <alignment horizontal="center" vertical="top"/>
    </xf>
    <xf numFmtId="0" fontId="6" fillId="4" borderId="12" xfId="1" applyFont="1" applyFill="1" applyBorder="1" applyAlignment="1">
      <alignment horizontal="center" vertical="top"/>
    </xf>
    <xf numFmtId="0" fontId="5" fillId="4" borderId="12" xfId="1" applyFont="1" applyFill="1" applyBorder="1" applyAlignment="1">
      <alignment horizontal="left" vertical="top"/>
    </xf>
    <xf numFmtId="164" fontId="5" fillId="4" borderId="12" xfId="1" applyNumberFormat="1" applyFont="1" applyFill="1" applyBorder="1" applyAlignment="1">
      <alignment horizontal="center" vertical="top"/>
    </xf>
    <xf numFmtId="2" fontId="5" fillId="4" borderId="12" xfId="6" applyNumberFormat="1" applyFont="1" applyFill="1" applyBorder="1" applyAlignment="1">
      <alignment horizontal="center" vertical="top"/>
    </xf>
    <xf numFmtId="165" fontId="5" fillId="4" borderId="12" xfId="1" applyNumberFormat="1" applyFont="1" applyFill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 vertical="top"/>
    </xf>
    <xf numFmtId="2" fontId="11" fillId="0" borderId="0" xfId="3" applyNumberFormat="1" applyFont="1" applyBorder="1" applyAlignment="1">
      <alignment horizontal="center" vertical="center"/>
    </xf>
    <xf numFmtId="0" fontId="22" fillId="0" borderId="0" xfId="16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8" fillId="0" borderId="0" xfId="1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16" applyFont="1" applyBorder="1" applyAlignment="1">
      <alignment horizontal="center"/>
    </xf>
    <xf numFmtId="0" fontId="20" fillId="0" borderId="0" xfId="16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0" borderId="0" xfId="16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1" fillId="0" borderId="0" xfId="17" applyFont="1" applyBorder="1" applyAlignment="1">
      <alignment horizontal="left" vertical="top" wrapText="1"/>
    </xf>
    <xf numFmtId="0" fontId="11" fillId="0" borderId="0" xfId="17" applyFont="1" applyFill="1" applyBorder="1" applyAlignment="1">
      <alignment horizontal="justify" vertical="top" wrapText="1"/>
    </xf>
    <xf numFmtId="0" fontId="11" fillId="2" borderId="0" xfId="18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17" applyFont="1" applyAlignment="1">
      <alignment horizontal="center" vertical="top" wrapText="1"/>
    </xf>
    <xf numFmtId="0" fontId="26" fillId="0" borderId="0" xfId="17" applyFont="1" applyAlignment="1">
      <alignment horizontal="center" vertical="center" wrapText="1"/>
    </xf>
    <xf numFmtId="0" fontId="11" fillId="0" borderId="0" xfId="17" applyFont="1" applyAlignment="1">
      <alignment horizontal="justify" vertical="top" wrapText="1"/>
    </xf>
    <xf numFmtId="0" fontId="27" fillId="0" borderId="0" xfId="17" applyFont="1" applyAlignment="1">
      <alignment horizontal="justify" vertical="top" wrapText="1"/>
    </xf>
    <xf numFmtId="0" fontId="11" fillId="0" borderId="0" xfId="17" applyFont="1" applyAlignment="1">
      <alignment horizontal="left" vertical="top" wrapText="1"/>
    </xf>
    <xf numFmtId="0" fontId="11" fillId="0" borderId="0" xfId="17" applyFont="1" applyBorder="1" applyAlignment="1">
      <alignment vertical="top" wrapText="1"/>
    </xf>
    <xf numFmtId="0" fontId="6" fillId="2" borderId="0" xfId="2" applyFont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vertical="center"/>
    </xf>
    <xf numFmtId="0" fontId="5" fillId="2" borderId="7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10" fillId="5" borderId="12" xfId="9" applyFont="1" applyFill="1" applyBorder="1" applyAlignment="1">
      <alignment vertical="top" wrapText="1"/>
    </xf>
  </cellXfs>
  <cellStyles count="23">
    <cellStyle name="Comma" xfId="15" builtinId="3"/>
    <cellStyle name="Comma 51 4" xfId="20"/>
    <cellStyle name="Normal" xfId="0" builtinId="0"/>
    <cellStyle name="Normal 10" xfId="9"/>
    <cellStyle name="Normal 16 2" xfId="1"/>
    <cellStyle name="Normal 2" xfId="19"/>
    <cellStyle name="Normal 2 57 2" xfId="16"/>
    <cellStyle name="Normal 3" xfId="14"/>
    <cellStyle name="Normal 37 2" xfId="7"/>
    <cellStyle name="Normal 50 2" xfId="17"/>
    <cellStyle name="Normal_gare wyalsadfenigagarini 10" xfId="6"/>
    <cellStyle name="Normal_gare wyalsadfenigagarini 2 2" xfId="3"/>
    <cellStyle name="Normal_gare wyalsadfenigagarini 2_SMSH2008-IIkv ." xfId="10"/>
    <cellStyle name="Normal_gare wyalsadfenigagarini_QW68 -8-24" xfId="12"/>
    <cellStyle name="Normal_Sheet1" xfId="21"/>
    <cellStyle name="Normal_sida wyalsadeni 2 2" xfId="4"/>
    <cellStyle name="Normal_SMETA 3" xfId="11"/>
    <cellStyle name="Normal_stadion-1" xfId="22"/>
    <cellStyle name="Normal_Xl0000048 2 2 2" xfId="18"/>
    <cellStyle name="Percent 2" xfId="13"/>
    <cellStyle name="Обычный 2 2" xfId="5"/>
    <cellStyle name="Обычный 4" xfId="2"/>
    <cellStyle name="Обычный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8</xdr:row>
      <xdr:rowOff>504825</xdr:rowOff>
    </xdr:from>
    <xdr:to>
      <xdr:col>3</xdr:col>
      <xdr:colOff>228600</xdr:colOff>
      <xdr:row>10</xdr:row>
      <xdr:rowOff>156796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4648200"/>
          <a:ext cx="285750" cy="461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76</xdr:row>
      <xdr:rowOff>57150</xdr:rowOff>
    </xdr:from>
    <xdr:to>
      <xdr:col>3</xdr:col>
      <xdr:colOff>76200</xdr:colOff>
      <xdr:row>77</xdr:row>
      <xdr:rowOff>57150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971925" y="410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57150</xdr:rowOff>
    </xdr:from>
    <xdr:to>
      <xdr:col>3</xdr:col>
      <xdr:colOff>76200</xdr:colOff>
      <xdr:row>77</xdr:row>
      <xdr:rowOff>57150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971925" y="410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57150</xdr:rowOff>
    </xdr:from>
    <xdr:to>
      <xdr:col>3</xdr:col>
      <xdr:colOff>76200</xdr:colOff>
      <xdr:row>77</xdr:row>
      <xdr:rowOff>57150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71925" y="410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57150</xdr:rowOff>
    </xdr:from>
    <xdr:to>
      <xdr:col>3</xdr:col>
      <xdr:colOff>76200</xdr:colOff>
      <xdr:row>77</xdr:row>
      <xdr:rowOff>57150</xdr:rowOff>
    </xdr:to>
    <xdr:sp macro="" textlink="">
      <xdr:nvSpPr>
        <xdr:cNvPr id="5" name="Text Box 1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971925" y="410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57150</xdr:rowOff>
    </xdr:from>
    <xdr:to>
      <xdr:col>3</xdr:col>
      <xdr:colOff>76200</xdr:colOff>
      <xdr:row>77</xdr:row>
      <xdr:rowOff>57150</xdr:rowOff>
    </xdr:to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971925" y="410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57150</xdr:rowOff>
    </xdr:from>
    <xdr:to>
      <xdr:col>3</xdr:col>
      <xdr:colOff>76200</xdr:colOff>
      <xdr:row>77</xdr:row>
      <xdr:rowOff>57150</xdr:rowOff>
    </xdr:to>
    <xdr:sp macro="" textlink="">
      <xdr:nvSpPr>
        <xdr:cNvPr id="7" name="Text Box 2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971925" y="410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8" name="Text Box 2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9" name="Text Box 2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24" name="Text Box 3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971925" y="410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4619625" y="20262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66675</xdr:rowOff>
    </xdr:from>
    <xdr:to>
      <xdr:col>3</xdr:col>
      <xdr:colOff>76200</xdr:colOff>
      <xdr:row>77</xdr:row>
      <xdr:rowOff>66675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4619625" y="20262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86</xdr:row>
      <xdr:rowOff>57150</xdr:rowOff>
    </xdr:from>
    <xdr:ext cx="76200" cy="200025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352925" y="1948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57150</xdr:rowOff>
    </xdr:from>
    <xdr:ext cx="76200" cy="200025"/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4352925" y="1948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57150</xdr:rowOff>
    </xdr:from>
    <xdr:ext cx="76200" cy="200025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352925" y="1948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57150</xdr:rowOff>
    </xdr:from>
    <xdr:ext cx="76200" cy="200025"/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352925" y="1948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57150</xdr:rowOff>
    </xdr:from>
    <xdr:ext cx="76200" cy="200025"/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352925" y="1948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57150</xdr:rowOff>
    </xdr:from>
    <xdr:ext cx="76200" cy="200025"/>
    <xdr:sp macro="" textlink="">
      <xdr:nvSpPr>
        <xdr:cNvPr id="32" name="Text Box 2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352925" y="1948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33" name="Text Box 2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4" name="Text Box 2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5" name="Text Box 3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6" name="Text Box 3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49" name="Text Box 35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66675</xdr:rowOff>
    </xdr:from>
    <xdr:ext cx="76200" cy="200025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4352925" y="1949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43529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3529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43529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56" name="Text Box 18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3529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57" name="Text Box 19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3529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43529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59" name="Text Box 2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0" name="Text Box 2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6" name="Text Box 1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0" name="Text Box 22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4" name="Text Box 34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5" name="Text Box 35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4352925" y="89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200025</xdr:rowOff>
    </xdr:to>
    <xdr:sp macro="" textlink="">
      <xdr:nvSpPr>
        <xdr:cNvPr id="79" name="Text Box 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4143375" y="4645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200025</xdr:rowOff>
    </xdr:to>
    <xdr:sp macro="" textlink="">
      <xdr:nvSpPr>
        <xdr:cNvPr id="80" name="Text Box 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4143375" y="4645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76200</xdr:colOff>
      <xdr:row>139</xdr:row>
      <xdr:rowOff>200025</xdr:rowOff>
    </xdr:to>
    <xdr:sp macro="" textlink="">
      <xdr:nvSpPr>
        <xdr:cNvPr id="81" name="Text Box 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4143375" y="4645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139</xdr:row>
      <xdr:rowOff>0</xdr:rowOff>
    </xdr:from>
    <xdr:ext cx="76200" cy="200025"/>
    <xdr:sp macro="" textlink="">
      <xdr:nvSpPr>
        <xdr:cNvPr id="82" name="Text Box 76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4352925" y="416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200025"/>
    <xdr:sp macro="" textlink="">
      <xdr:nvSpPr>
        <xdr:cNvPr id="83" name="Text Box 7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4352925" y="416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200025"/>
    <xdr:sp macro="" textlink="">
      <xdr:nvSpPr>
        <xdr:cNvPr id="84" name="Text Box 78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4352925" y="416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1" name="Text Box 2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8" name="Text Box 1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1" name="Text Box 2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2" name="Text Box 22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3" name="Text Box 3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4" name="Text Box 3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6" name="Text Box 34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7" name="Text Box 3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111" name="Text Box 16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112" name="Text Box 17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113" name="Text Box 18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57150</xdr:rowOff>
    </xdr:from>
    <xdr:ext cx="76200" cy="200025"/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4352925" y="2868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17" name="Text Box 2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3" name="Text Box 16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5" name="Text Box 20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6" name="Text Box 2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7" name="Text Box 22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8" name="Text Box 3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29" name="Text Box 3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31" name="Text Box 34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32" name="Text Box 35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66675</xdr:rowOff>
    </xdr:from>
    <xdr:ext cx="76200" cy="200025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4352925" y="2869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57150</xdr:rowOff>
    </xdr:from>
    <xdr:ext cx="76200" cy="200025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4352925" y="29641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57150</xdr:rowOff>
    </xdr:from>
    <xdr:ext cx="76200" cy="200025"/>
    <xdr:sp macro="" textlink="">
      <xdr:nvSpPr>
        <xdr:cNvPr id="136" name="Text Box 1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4352925" y="29641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57150</xdr:rowOff>
    </xdr:from>
    <xdr:ext cx="76200" cy="200025"/>
    <xdr:sp macro="" textlink="">
      <xdr:nvSpPr>
        <xdr:cNvPr id="137" name="Text Box 1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4352925" y="29641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57150</xdr:rowOff>
    </xdr:from>
    <xdr:ext cx="76200" cy="200025"/>
    <xdr:sp macro="" textlink="">
      <xdr:nvSpPr>
        <xdr:cNvPr id="138" name="Text Box 1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4352925" y="29641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57150</xdr:rowOff>
    </xdr:from>
    <xdr:ext cx="76200" cy="200025"/>
    <xdr:sp macro="" textlink="">
      <xdr:nvSpPr>
        <xdr:cNvPr id="139" name="Text Box 1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4352925" y="29641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57150</xdr:rowOff>
    </xdr:from>
    <xdr:ext cx="76200" cy="200025"/>
    <xdr:sp macro="" textlink="">
      <xdr:nvSpPr>
        <xdr:cNvPr id="140" name="Text Box 2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4352925" y="29641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1" name="Text Box 2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2" name="Text Box 2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6" name="Text Box 7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0" name="Text Box 2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1" name="Text Box 2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2" name="Text Box 2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3" name="Text Box 3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5" name="Text Box 3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7" name="Text Box 35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66675</xdr:rowOff>
    </xdr:from>
    <xdr:ext cx="76200" cy="20002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435292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>
      <selection activeCell="N10" sqref="N10"/>
    </sheetView>
  </sheetViews>
  <sheetFormatPr defaultRowHeight="15"/>
  <sheetData>
    <row r="1" spans="1:256" ht="30" customHeight="1">
      <c r="D1" s="304" t="s">
        <v>74</v>
      </c>
      <c r="E1" s="304"/>
      <c r="F1" s="304"/>
      <c r="G1" s="304"/>
      <c r="H1" s="304"/>
      <c r="I1" s="304"/>
      <c r="J1" s="304"/>
      <c r="K1" s="304"/>
      <c r="L1" s="304"/>
    </row>
    <row r="5" spans="1:256" ht="28.5">
      <c r="A5" s="55"/>
      <c r="B5" s="55"/>
      <c r="C5" s="55"/>
      <c r="D5" s="56"/>
      <c r="E5" s="56"/>
      <c r="F5" s="56"/>
      <c r="G5" s="56"/>
      <c r="H5" s="56"/>
      <c r="I5" s="56"/>
      <c r="J5" s="56"/>
      <c r="K5" s="57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69" customHeight="1">
      <c r="A6" s="55"/>
      <c r="B6" s="55"/>
      <c r="C6" s="58"/>
      <c r="D6" s="305" t="s">
        <v>166</v>
      </c>
      <c r="E6" s="305"/>
      <c r="F6" s="305"/>
      <c r="G6" s="305"/>
      <c r="H6" s="305"/>
      <c r="I6" s="305"/>
      <c r="J6" s="305"/>
      <c r="K6" s="306"/>
      <c r="L6" s="306"/>
      <c r="M6" s="306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ht="27">
      <c r="A7" s="55"/>
      <c r="B7" s="55"/>
      <c r="C7" s="58"/>
      <c r="D7" s="307"/>
      <c r="E7" s="307"/>
      <c r="F7" s="307"/>
      <c r="G7" s="307"/>
      <c r="H7" s="307"/>
      <c r="I7" s="307"/>
      <c r="J7" s="307"/>
      <c r="K7" s="57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>
      <c r="K8" s="59"/>
    </row>
    <row r="9" spans="1:256">
      <c r="K9" s="59"/>
    </row>
    <row r="10" spans="1:256" ht="28.5">
      <c r="A10" s="55"/>
      <c r="B10" s="55"/>
      <c r="C10" s="58"/>
      <c r="D10" s="308" t="s">
        <v>62</v>
      </c>
      <c r="E10" s="308"/>
      <c r="F10" s="308"/>
      <c r="G10" s="308"/>
      <c r="H10" s="308"/>
      <c r="I10" s="308"/>
      <c r="J10" s="308"/>
      <c r="K10" s="306"/>
      <c r="L10" s="306"/>
      <c r="M10" s="306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>
      <c r="A11" s="55"/>
      <c r="B11" s="55"/>
      <c r="C11" s="58"/>
      <c r="D11" s="60"/>
      <c r="E11" s="60"/>
      <c r="F11" s="60"/>
      <c r="G11" s="60"/>
      <c r="H11" s="60"/>
      <c r="I11" s="60"/>
      <c r="J11" s="60"/>
      <c r="K11" s="57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>
      <c r="A12" s="55"/>
      <c r="B12" s="55"/>
      <c r="C12" s="58"/>
      <c r="D12" s="60"/>
      <c r="E12" s="60"/>
      <c r="F12" s="60"/>
      <c r="G12" s="60"/>
      <c r="H12" s="60"/>
      <c r="I12" s="60"/>
      <c r="J12" s="60"/>
      <c r="K12" s="57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ht="27">
      <c r="A13" s="55"/>
      <c r="B13" s="55"/>
      <c r="C13" s="58"/>
      <c r="D13" s="61"/>
      <c r="E13" s="61"/>
      <c r="F13" s="302"/>
      <c r="G13" s="309"/>
      <c r="H13" s="309"/>
      <c r="I13" s="309"/>
      <c r="J13" s="309"/>
      <c r="K13" s="62"/>
      <c r="L13" s="63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ht="27">
      <c r="A14" s="55"/>
      <c r="B14" s="55"/>
      <c r="C14" s="58"/>
      <c r="D14" s="61"/>
      <c r="E14" s="61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>
      <c r="A15" s="55"/>
      <c r="B15" s="55"/>
      <c r="C15" s="58"/>
      <c r="D15" s="58"/>
      <c r="E15" s="58"/>
      <c r="F15" s="58"/>
      <c r="G15" s="58"/>
      <c r="H15" s="58"/>
      <c r="I15" s="58"/>
      <c r="J15" s="58"/>
      <c r="K15" s="57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ht="16.5">
      <c r="A16" s="55"/>
      <c r="B16" s="55"/>
      <c r="C16" s="58"/>
      <c r="D16" s="58"/>
      <c r="E16" s="58"/>
      <c r="F16" s="58"/>
      <c r="G16" s="58"/>
      <c r="H16" s="310"/>
      <c r="I16" s="311"/>
      <c r="J16" s="311"/>
      <c r="K16" s="311"/>
      <c r="L16" s="311"/>
      <c r="M16" s="312"/>
      <c r="N16" s="31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>
      <c r="A17" s="55"/>
      <c r="B17" s="55"/>
      <c r="C17" s="58"/>
      <c r="D17" s="58"/>
      <c r="E17" s="58"/>
      <c r="F17" s="58"/>
      <c r="G17" s="58"/>
      <c r="H17" s="58"/>
      <c r="I17" s="58"/>
      <c r="J17" s="58"/>
      <c r="K17" s="5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21" spans="1:256" ht="16.5" customHeight="1">
      <c r="F21" s="302" t="s">
        <v>73</v>
      </c>
      <c r="G21" s="303"/>
      <c r="H21" s="303"/>
      <c r="I21" s="303"/>
      <c r="J21" s="303"/>
      <c r="K21" s="303"/>
      <c r="L21" s="303"/>
    </row>
  </sheetData>
  <mergeCells count="7">
    <mergeCell ref="F21:L21"/>
    <mergeCell ref="D1:L1"/>
    <mergeCell ref="D6:M6"/>
    <mergeCell ref="D7:J7"/>
    <mergeCell ref="D10:M10"/>
    <mergeCell ref="F13:J13"/>
    <mergeCell ref="H16:N16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H3" sqref="H3"/>
    </sheetView>
  </sheetViews>
  <sheetFormatPr defaultRowHeight="15.75"/>
  <cols>
    <col min="1" max="1" width="6.140625" customWidth="1"/>
    <col min="2" max="2" width="9.7109375" style="73" customWidth="1"/>
    <col min="3" max="3" width="25.42578125" style="73" customWidth="1"/>
    <col min="4" max="4" width="7.7109375" style="73" customWidth="1"/>
    <col min="5" max="5" width="42.140625" style="73" customWidth="1"/>
    <col min="6" max="6" width="44" style="74" customWidth="1"/>
    <col min="7" max="7" width="11.28515625" style="73" customWidth="1"/>
    <col min="257" max="257" width="6.140625" customWidth="1"/>
    <col min="258" max="258" width="9.7109375" customWidth="1"/>
    <col min="259" max="259" width="25.42578125" customWidth="1"/>
    <col min="260" max="260" width="7.7109375" customWidth="1"/>
    <col min="261" max="261" width="42.140625" customWidth="1"/>
    <col min="262" max="262" width="44" customWidth="1"/>
    <col min="263" max="263" width="11.28515625" customWidth="1"/>
    <col min="513" max="513" width="6.140625" customWidth="1"/>
    <col min="514" max="514" width="9.7109375" customWidth="1"/>
    <col min="515" max="515" width="25.42578125" customWidth="1"/>
    <col min="516" max="516" width="7.7109375" customWidth="1"/>
    <col min="517" max="517" width="42.140625" customWidth="1"/>
    <col min="518" max="518" width="44" customWidth="1"/>
    <col min="519" max="519" width="11.28515625" customWidth="1"/>
    <col min="769" max="769" width="6.140625" customWidth="1"/>
    <col min="770" max="770" width="9.7109375" customWidth="1"/>
    <col min="771" max="771" width="25.42578125" customWidth="1"/>
    <col min="772" max="772" width="7.7109375" customWidth="1"/>
    <col min="773" max="773" width="42.140625" customWidth="1"/>
    <col min="774" max="774" width="44" customWidth="1"/>
    <col min="775" max="775" width="11.28515625" customWidth="1"/>
    <col min="1025" max="1025" width="6.140625" customWidth="1"/>
    <col min="1026" max="1026" width="9.7109375" customWidth="1"/>
    <col min="1027" max="1027" width="25.42578125" customWidth="1"/>
    <col min="1028" max="1028" width="7.7109375" customWidth="1"/>
    <col min="1029" max="1029" width="42.140625" customWidth="1"/>
    <col min="1030" max="1030" width="44" customWidth="1"/>
    <col min="1031" max="1031" width="11.28515625" customWidth="1"/>
    <col min="1281" max="1281" width="6.140625" customWidth="1"/>
    <col min="1282" max="1282" width="9.7109375" customWidth="1"/>
    <col min="1283" max="1283" width="25.42578125" customWidth="1"/>
    <col min="1284" max="1284" width="7.7109375" customWidth="1"/>
    <col min="1285" max="1285" width="42.140625" customWidth="1"/>
    <col min="1286" max="1286" width="44" customWidth="1"/>
    <col min="1287" max="1287" width="11.28515625" customWidth="1"/>
    <col min="1537" max="1537" width="6.140625" customWidth="1"/>
    <col min="1538" max="1538" width="9.7109375" customWidth="1"/>
    <col min="1539" max="1539" width="25.42578125" customWidth="1"/>
    <col min="1540" max="1540" width="7.7109375" customWidth="1"/>
    <col min="1541" max="1541" width="42.140625" customWidth="1"/>
    <col min="1542" max="1542" width="44" customWidth="1"/>
    <col min="1543" max="1543" width="11.28515625" customWidth="1"/>
    <col min="1793" max="1793" width="6.140625" customWidth="1"/>
    <col min="1794" max="1794" width="9.7109375" customWidth="1"/>
    <col min="1795" max="1795" width="25.42578125" customWidth="1"/>
    <col min="1796" max="1796" width="7.7109375" customWidth="1"/>
    <col min="1797" max="1797" width="42.140625" customWidth="1"/>
    <col min="1798" max="1798" width="44" customWidth="1"/>
    <col min="1799" max="1799" width="11.28515625" customWidth="1"/>
    <col min="2049" max="2049" width="6.140625" customWidth="1"/>
    <col min="2050" max="2050" width="9.7109375" customWidth="1"/>
    <col min="2051" max="2051" width="25.42578125" customWidth="1"/>
    <col min="2052" max="2052" width="7.7109375" customWidth="1"/>
    <col min="2053" max="2053" width="42.140625" customWidth="1"/>
    <col min="2054" max="2054" width="44" customWidth="1"/>
    <col min="2055" max="2055" width="11.28515625" customWidth="1"/>
    <col min="2305" max="2305" width="6.140625" customWidth="1"/>
    <col min="2306" max="2306" width="9.7109375" customWidth="1"/>
    <col min="2307" max="2307" width="25.42578125" customWidth="1"/>
    <col min="2308" max="2308" width="7.7109375" customWidth="1"/>
    <col min="2309" max="2309" width="42.140625" customWidth="1"/>
    <col min="2310" max="2310" width="44" customWidth="1"/>
    <col min="2311" max="2311" width="11.28515625" customWidth="1"/>
    <col min="2561" max="2561" width="6.140625" customWidth="1"/>
    <col min="2562" max="2562" width="9.7109375" customWidth="1"/>
    <col min="2563" max="2563" width="25.42578125" customWidth="1"/>
    <col min="2564" max="2564" width="7.7109375" customWidth="1"/>
    <col min="2565" max="2565" width="42.140625" customWidth="1"/>
    <col min="2566" max="2566" width="44" customWidth="1"/>
    <col min="2567" max="2567" width="11.28515625" customWidth="1"/>
    <col min="2817" max="2817" width="6.140625" customWidth="1"/>
    <col min="2818" max="2818" width="9.7109375" customWidth="1"/>
    <col min="2819" max="2819" width="25.42578125" customWidth="1"/>
    <col min="2820" max="2820" width="7.7109375" customWidth="1"/>
    <col min="2821" max="2821" width="42.140625" customWidth="1"/>
    <col min="2822" max="2822" width="44" customWidth="1"/>
    <col min="2823" max="2823" width="11.28515625" customWidth="1"/>
    <col min="3073" max="3073" width="6.140625" customWidth="1"/>
    <col min="3074" max="3074" width="9.7109375" customWidth="1"/>
    <col min="3075" max="3075" width="25.42578125" customWidth="1"/>
    <col min="3076" max="3076" width="7.7109375" customWidth="1"/>
    <col min="3077" max="3077" width="42.140625" customWidth="1"/>
    <col min="3078" max="3078" width="44" customWidth="1"/>
    <col min="3079" max="3079" width="11.28515625" customWidth="1"/>
    <col min="3329" max="3329" width="6.140625" customWidth="1"/>
    <col min="3330" max="3330" width="9.7109375" customWidth="1"/>
    <col min="3331" max="3331" width="25.42578125" customWidth="1"/>
    <col min="3332" max="3332" width="7.7109375" customWidth="1"/>
    <col min="3333" max="3333" width="42.140625" customWidth="1"/>
    <col min="3334" max="3334" width="44" customWidth="1"/>
    <col min="3335" max="3335" width="11.28515625" customWidth="1"/>
    <col min="3585" max="3585" width="6.140625" customWidth="1"/>
    <col min="3586" max="3586" width="9.7109375" customWidth="1"/>
    <col min="3587" max="3587" width="25.42578125" customWidth="1"/>
    <col min="3588" max="3588" width="7.7109375" customWidth="1"/>
    <col min="3589" max="3589" width="42.140625" customWidth="1"/>
    <col min="3590" max="3590" width="44" customWidth="1"/>
    <col min="3591" max="3591" width="11.28515625" customWidth="1"/>
    <col min="3841" max="3841" width="6.140625" customWidth="1"/>
    <col min="3842" max="3842" width="9.7109375" customWidth="1"/>
    <col min="3843" max="3843" width="25.42578125" customWidth="1"/>
    <col min="3844" max="3844" width="7.7109375" customWidth="1"/>
    <col min="3845" max="3845" width="42.140625" customWidth="1"/>
    <col min="3846" max="3846" width="44" customWidth="1"/>
    <col min="3847" max="3847" width="11.28515625" customWidth="1"/>
    <col min="4097" max="4097" width="6.140625" customWidth="1"/>
    <col min="4098" max="4098" width="9.7109375" customWidth="1"/>
    <col min="4099" max="4099" width="25.42578125" customWidth="1"/>
    <col min="4100" max="4100" width="7.7109375" customWidth="1"/>
    <col min="4101" max="4101" width="42.140625" customWidth="1"/>
    <col min="4102" max="4102" width="44" customWidth="1"/>
    <col min="4103" max="4103" width="11.28515625" customWidth="1"/>
    <col min="4353" max="4353" width="6.140625" customWidth="1"/>
    <col min="4354" max="4354" width="9.7109375" customWidth="1"/>
    <col min="4355" max="4355" width="25.42578125" customWidth="1"/>
    <col min="4356" max="4356" width="7.7109375" customWidth="1"/>
    <col min="4357" max="4357" width="42.140625" customWidth="1"/>
    <col min="4358" max="4358" width="44" customWidth="1"/>
    <col min="4359" max="4359" width="11.28515625" customWidth="1"/>
    <col min="4609" max="4609" width="6.140625" customWidth="1"/>
    <col min="4610" max="4610" width="9.7109375" customWidth="1"/>
    <col min="4611" max="4611" width="25.42578125" customWidth="1"/>
    <col min="4612" max="4612" width="7.7109375" customWidth="1"/>
    <col min="4613" max="4613" width="42.140625" customWidth="1"/>
    <col min="4614" max="4614" width="44" customWidth="1"/>
    <col min="4615" max="4615" width="11.28515625" customWidth="1"/>
    <col min="4865" max="4865" width="6.140625" customWidth="1"/>
    <col min="4866" max="4866" width="9.7109375" customWidth="1"/>
    <col min="4867" max="4867" width="25.42578125" customWidth="1"/>
    <col min="4868" max="4868" width="7.7109375" customWidth="1"/>
    <col min="4869" max="4869" width="42.140625" customWidth="1"/>
    <col min="4870" max="4870" width="44" customWidth="1"/>
    <col min="4871" max="4871" width="11.28515625" customWidth="1"/>
    <col min="5121" max="5121" width="6.140625" customWidth="1"/>
    <col min="5122" max="5122" width="9.7109375" customWidth="1"/>
    <col min="5123" max="5123" width="25.42578125" customWidth="1"/>
    <col min="5124" max="5124" width="7.7109375" customWidth="1"/>
    <col min="5125" max="5125" width="42.140625" customWidth="1"/>
    <col min="5126" max="5126" width="44" customWidth="1"/>
    <col min="5127" max="5127" width="11.28515625" customWidth="1"/>
    <col min="5377" max="5377" width="6.140625" customWidth="1"/>
    <col min="5378" max="5378" width="9.7109375" customWidth="1"/>
    <col min="5379" max="5379" width="25.42578125" customWidth="1"/>
    <col min="5380" max="5380" width="7.7109375" customWidth="1"/>
    <col min="5381" max="5381" width="42.140625" customWidth="1"/>
    <col min="5382" max="5382" width="44" customWidth="1"/>
    <col min="5383" max="5383" width="11.28515625" customWidth="1"/>
    <col min="5633" max="5633" width="6.140625" customWidth="1"/>
    <col min="5634" max="5634" width="9.7109375" customWidth="1"/>
    <col min="5635" max="5635" width="25.42578125" customWidth="1"/>
    <col min="5636" max="5636" width="7.7109375" customWidth="1"/>
    <col min="5637" max="5637" width="42.140625" customWidth="1"/>
    <col min="5638" max="5638" width="44" customWidth="1"/>
    <col min="5639" max="5639" width="11.28515625" customWidth="1"/>
    <col min="5889" max="5889" width="6.140625" customWidth="1"/>
    <col min="5890" max="5890" width="9.7109375" customWidth="1"/>
    <col min="5891" max="5891" width="25.42578125" customWidth="1"/>
    <col min="5892" max="5892" width="7.7109375" customWidth="1"/>
    <col min="5893" max="5893" width="42.140625" customWidth="1"/>
    <col min="5894" max="5894" width="44" customWidth="1"/>
    <col min="5895" max="5895" width="11.28515625" customWidth="1"/>
    <col min="6145" max="6145" width="6.140625" customWidth="1"/>
    <col min="6146" max="6146" width="9.7109375" customWidth="1"/>
    <col min="6147" max="6147" width="25.42578125" customWidth="1"/>
    <col min="6148" max="6148" width="7.7109375" customWidth="1"/>
    <col min="6149" max="6149" width="42.140625" customWidth="1"/>
    <col min="6150" max="6150" width="44" customWidth="1"/>
    <col min="6151" max="6151" width="11.28515625" customWidth="1"/>
    <col min="6401" max="6401" width="6.140625" customWidth="1"/>
    <col min="6402" max="6402" width="9.7109375" customWidth="1"/>
    <col min="6403" max="6403" width="25.42578125" customWidth="1"/>
    <col min="6404" max="6404" width="7.7109375" customWidth="1"/>
    <col min="6405" max="6405" width="42.140625" customWidth="1"/>
    <col min="6406" max="6406" width="44" customWidth="1"/>
    <col min="6407" max="6407" width="11.28515625" customWidth="1"/>
    <col min="6657" max="6657" width="6.140625" customWidth="1"/>
    <col min="6658" max="6658" width="9.7109375" customWidth="1"/>
    <col min="6659" max="6659" width="25.42578125" customWidth="1"/>
    <col min="6660" max="6660" width="7.7109375" customWidth="1"/>
    <col min="6661" max="6661" width="42.140625" customWidth="1"/>
    <col min="6662" max="6662" width="44" customWidth="1"/>
    <col min="6663" max="6663" width="11.28515625" customWidth="1"/>
    <col min="6913" max="6913" width="6.140625" customWidth="1"/>
    <col min="6914" max="6914" width="9.7109375" customWidth="1"/>
    <col min="6915" max="6915" width="25.42578125" customWidth="1"/>
    <col min="6916" max="6916" width="7.7109375" customWidth="1"/>
    <col min="6917" max="6917" width="42.140625" customWidth="1"/>
    <col min="6918" max="6918" width="44" customWidth="1"/>
    <col min="6919" max="6919" width="11.28515625" customWidth="1"/>
    <col min="7169" max="7169" width="6.140625" customWidth="1"/>
    <col min="7170" max="7170" width="9.7109375" customWidth="1"/>
    <col min="7171" max="7171" width="25.42578125" customWidth="1"/>
    <col min="7172" max="7172" width="7.7109375" customWidth="1"/>
    <col min="7173" max="7173" width="42.140625" customWidth="1"/>
    <col min="7174" max="7174" width="44" customWidth="1"/>
    <col min="7175" max="7175" width="11.28515625" customWidth="1"/>
    <col min="7425" max="7425" width="6.140625" customWidth="1"/>
    <col min="7426" max="7426" width="9.7109375" customWidth="1"/>
    <col min="7427" max="7427" width="25.42578125" customWidth="1"/>
    <col min="7428" max="7428" width="7.7109375" customWidth="1"/>
    <col min="7429" max="7429" width="42.140625" customWidth="1"/>
    <col min="7430" max="7430" width="44" customWidth="1"/>
    <col min="7431" max="7431" width="11.28515625" customWidth="1"/>
    <col min="7681" max="7681" width="6.140625" customWidth="1"/>
    <col min="7682" max="7682" width="9.7109375" customWidth="1"/>
    <col min="7683" max="7683" width="25.42578125" customWidth="1"/>
    <col min="7684" max="7684" width="7.7109375" customWidth="1"/>
    <col min="7685" max="7685" width="42.140625" customWidth="1"/>
    <col min="7686" max="7686" width="44" customWidth="1"/>
    <col min="7687" max="7687" width="11.28515625" customWidth="1"/>
    <col min="7937" max="7937" width="6.140625" customWidth="1"/>
    <col min="7938" max="7938" width="9.7109375" customWidth="1"/>
    <col min="7939" max="7939" width="25.42578125" customWidth="1"/>
    <col min="7940" max="7940" width="7.7109375" customWidth="1"/>
    <col min="7941" max="7941" width="42.140625" customWidth="1"/>
    <col min="7942" max="7942" width="44" customWidth="1"/>
    <col min="7943" max="7943" width="11.28515625" customWidth="1"/>
    <col min="8193" max="8193" width="6.140625" customWidth="1"/>
    <col min="8194" max="8194" width="9.7109375" customWidth="1"/>
    <col min="8195" max="8195" width="25.42578125" customWidth="1"/>
    <col min="8196" max="8196" width="7.7109375" customWidth="1"/>
    <col min="8197" max="8197" width="42.140625" customWidth="1"/>
    <col min="8198" max="8198" width="44" customWidth="1"/>
    <col min="8199" max="8199" width="11.28515625" customWidth="1"/>
    <col min="8449" max="8449" width="6.140625" customWidth="1"/>
    <col min="8450" max="8450" width="9.7109375" customWidth="1"/>
    <col min="8451" max="8451" width="25.42578125" customWidth="1"/>
    <col min="8452" max="8452" width="7.7109375" customWidth="1"/>
    <col min="8453" max="8453" width="42.140625" customWidth="1"/>
    <col min="8454" max="8454" width="44" customWidth="1"/>
    <col min="8455" max="8455" width="11.28515625" customWidth="1"/>
    <col min="8705" max="8705" width="6.140625" customWidth="1"/>
    <col min="8706" max="8706" width="9.7109375" customWidth="1"/>
    <col min="8707" max="8707" width="25.42578125" customWidth="1"/>
    <col min="8708" max="8708" width="7.7109375" customWidth="1"/>
    <col min="8709" max="8709" width="42.140625" customWidth="1"/>
    <col min="8710" max="8710" width="44" customWidth="1"/>
    <col min="8711" max="8711" width="11.28515625" customWidth="1"/>
    <col min="8961" max="8961" width="6.140625" customWidth="1"/>
    <col min="8962" max="8962" width="9.7109375" customWidth="1"/>
    <col min="8963" max="8963" width="25.42578125" customWidth="1"/>
    <col min="8964" max="8964" width="7.7109375" customWidth="1"/>
    <col min="8965" max="8965" width="42.140625" customWidth="1"/>
    <col min="8966" max="8966" width="44" customWidth="1"/>
    <col min="8967" max="8967" width="11.28515625" customWidth="1"/>
    <col min="9217" max="9217" width="6.140625" customWidth="1"/>
    <col min="9218" max="9218" width="9.7109375" customWidth="1"/>
    <col min="9219" max="9219" width="25.42578125" customWidth="1"/>
    <col min="9220" max="9220" width="7.7109375" customWidth="1"/>
    <col min="9221" max="9221" width="42.140625" customWidth="1"/>
    <col min="9222" max="9222" width="44" customWidth="1"/>
    <col min="9223" max="9223" width="11.28515625" customWidth="1"/>
    <col min="9473" max="9473" width="6.140625" customWidth="1"/>
    <col min="9474" max="9474" width="9.7109375" customWidth="1"/>
    <col min="9475" max="9475" width="25.42578125" customWidth="1"/>
    <col min="9476" max="9476" width="7.7109375" customWidth="1"/>
    <col min="9477" max="9477" width="42.140625" customWidth="1"/>
    <col min="9478" max="9478" width="44" customWidth="1"/>
    <col min="9479" max="9479" width="11.28515625" customWidth="1"/>
    <col min="9729" max="9729" width="6.140625" customWidth="1"/>
    <col min="9730" max="9730" width="9.7109375" customWidth="1"/>
    <col min="9731" max="9731" width="25.42578125" customWidth="1"/>
    <col min="9732" max="9732" width="7.7109375" customWidth="1"/>
    <col min="9733" max="9733" width="42.140625" customWidth="1"/>
    <col min="9734" max="9734" width="44" customWidth="1"/>
    <col min="9735" max="9735" width="11.28515625" customWidth="1"/>
    <col min="9985" max="9985" width="6.140625" customWidth="1"/>
    <col min="9986" max="9986" width="9.7109375" customWidth="1"/>
    <col min="9987" max="9987" width="25.42578125" customWidth="1"/>
    <col min="9988" max="9988" width="7.7109375" customWidth="1"/>
    <col min="9989" max="9989" width="42.140625" customWidth="1"/>
    <col min="9990" max="9990" width="44" customWidth="1"/>
    <col min="9991" max="9991" width="11.28515625" customWidth="1"/>
    <col min="10241" max="10241" width="6.140625" customWidth="1"/>
    <col min="10242" max="10242" width="9.7109375" customWidth="1"/>
    <col min="10243" max="10243" width="25.42578125" customWidth="1"/>
    <col min="10244" max="10244" width="7.7109375" customWidth="1"/>
    <col min="10245" max="10245" width="42.140625" customWidth="1"/>
    <col min="10246" max="10246" width="44" customWidth="1"/>
    <col min="10247" max="10247" width="11.28515625" customWidth="1"/>
    <col min="10497" max="10497" width="6.140625" customWidth="1"/>
    <col min="10498" max="10498" width="9.7109375" customWidth="1"/>
    <col min="10499" max="10499" width="25.42578125" customWidth="1"/>
    <col min="10500" max="10500" width="7.7109375" customWidth="1"/>
    <col min="10501" max="10501" width="42.140625" customWidth="1"/>
    <col min="10502" max="10502" width="44" customWidth="1"/>
    <col min="10503" max="10503" width="11.28515625" customWidth="1"/>
    <col min="10753" max="10753" width="6.140625" customWidth="1"/>
    <col min="10754" max="10754" width="9.7109375" customWidth="1"/>
    <col min="10755" max="10755" width="25.42578125" customWidth="1"/>
    <col min="10756" max="10756" width="7.7109375" customWidth="1"/>
    <col min="10757" max="10757" width="42.140625" customWidth="1"/>
    <col min="10758" max="10758" width="44" customWidth="1"/>
    <col min="10759" max="10759" width="11.28515625" customWidth="1"/>
    <col min="11009" max="11009" width="6.140625" customWidth="1"/>
    <col min="11010" max="11010" width="9.7109375" customWidth="1"/>
    <col min="11011" max="11011" width="25.42578125" customWidth="1"/>
    <col min="11012" max="11012" width="7.7109375" customWidth="1"/>
    <col min="11013" max="11013" width="42.140625" customWidth="1"/>
    <col min="11014" max="11014" width="44" customWidth="1"/>
    <col min="11015" max="11015" width="11.28515625" customWidth="1"/>
    <col min="11265" max="11265" width="6.140625" customWidth="1"/>
    <col min="11266" max="11266" width="9.7109375" customWidth="1"/>
    <col min="11267" max="11267" width="25.42578125" customWidth="1"/>
    <col min="11268" max="11268" width="7.7109375" customWidth="1"/>
    <col min="11269" max="11269" width="42.140625" customWidth="1"/>
    <col min="11270" max="11270" width="44" customWidth="1"/>
    <col min="11271" max="11271" width="11.28515625" customWidth="1"/>
    <col min="11521" max="11521" width="6.140625" customWidth="1"/>
    <col min="11522" max="11522" width="9.7109375" customWidth="1"/>
    <col min="11523" max="11523" width="25.42578125" customWidth="1"/>
    <col min="11524" max="11524" width="7.7109375" customWidth="1"/>
    <col min="11525" max="11525" width="42.140625" customWidth="1"/>
    <col min="11526" max="11526" width="44" customWidth="1"/>
    <col min="11527" max="11527" width="11.28515625" customWidth="1"/>
    <col min="11777" max="11777" width="6.140625" customWidth="1"/>
    <col min="11778" max="11778" width="9.7109375" customWidth="1"/>
    <col min="11779" max="11779" width="25.42578125" customWidth="1"/>
    <col min="11780" max="11780" width="7.7109375" customWidth="1"/>
    <col min="11781" max="11781" width="42.140625" customWidth="1"/>
    <col min="11782" max="11782" width="44" customWidth="1"/>
    <col min="11783" max="11783" width="11.28515625" customWidth="1"/>
    <col min="12033" max="12033" width="6.140625" customWidth="1"/>
    <col min="12034" max="12034" width="9.7109375" customWidth="1"/>
    <col min="12035" max="12035" width="25.42578125" customWidth="1"/>
    <col min="12036" max="12036" width="7.7109375" customWidth="1"/>
    <col min="12037" max="12037" width="42.140625" customWidth="1"/>
    <col min="12038" max="12038" width="44" customWidth="1"/>
    <col min="12039" max="12039" width="11.28515625" customWidth="1"/>
    <col min="12289" max="12289" width="6.140625" customWidth="1"/>
    <col min="12290" max="12290" width="9.7109375" customWidth="1"/>
    <col min="12291" max="12291" width="25.42578125" customWidth="1"/>
    <col min="12292" max="12292" width="7.7109375" customWidth="1"/>
    <col min="12293" max="12293" width="42.140625" customWidth="1"/>
    <col min="12294" max="12294" width="44" customWidth="1"/>
    <col min="12295" max="12295" width="11.28515625" customWidth="1"/>
    <col min="12545" max="12545" width="6.140625" customWidth="1"/>
    <col min="12546" max="12546" width="9.7109375" customWidth="1"/>
    <col min="12547" max="12547" width="25.42578125" customWidth="1"/>
    <col min="12548" max="12548" width="7.7109375" customWidth="1"/>
    <col min="12549" max="12549" width="42.140625" customWidth="1"/>
    <col min="12550" max="12550" width="44" customWidth="1"/>
    <col min="12551" max="12551" width="11.28515625" customWidth="1"/>
    <col min="12801" max="12801" width="6.140625" customWidth="1"/>
    <col min="12802" max="12802" width="9.7109375" customWidth="1"/>
    <col min="12803" max="12803" width="25.42578125" customWidth="1"/>
    <col min="12804" max="12804" width="7.7109375" customWidth="1"/>
    <col min="12805" max="12805" width="42.140625" customWidth="1"/>
    <col min="12806" max="12806" width="44" customWidth="1"/>
    <col min="12807" max="12807" width="11.28515625" customWidth="1"/>
    <col min="13057" max="13057" width="6.140625" customWidth="1"/>
    <col min="13058" max="13058" width="9.7109375" customWidth="1"/>
    <col min="13059" max="13059" width="25.42578125" customWidth="1"/>
    <col min="13060" max="13060" width="7.7109375" customWidth="1"/>
    <col min="13061" max="13061" width="42.140625" customWidth="1"/>
    <col min="13062" max="13062" width="44" customWidth="1"/>
    <col min="13063" max="13063" width="11.28515625" customWidth="1"/>
    <col min="13313" max="13313" width="6.140625" customWidth="1"/>
    <col min="13314" max="13314" width="9.7109375" customWidth="1"/>
    <col min="13315" max="13315" width="25.42578125" customWidth="1"/>
    <col min="13316" max="13316" width="7.7109375" customWidth="1"/>
    <col min="13317" max="13317" width="42.140625" customWidth="1"/>
    <col min="13318" max="13318" width="44" customWidth="1"/>
    <col min="13319" max="13319" width="11.28515625" customWidth="1"/>
    <col min="13569" max="13569" width="6.140625" customWidth="1"/>
    <col min="13570" max="13570" width="9.7109375" customWidth="1"/>
    <col min="13571" max="13571" width="25.42578125" customWidth="1"/>
    <col min="13572" max="13572" width="7.7109375" customWidth="1"/>
    <col min="13573" max="13573" width="42.140625" customWidth="1"/>
    <col min="13574" max="13574" width="44" customWidth="1"/>
    <col min="13575" max="13575" width="11.28515625" customWidth="1"/>
    <col min="13825" max="13825" width="6.140625" customWidth="1"/>
    <col min="13826" max="13826" width="9.7109375" customWidth="1"/>
    <col min="13827" max="13827" width="25.42578125" customWidth="1"/>
    <col min="13828" max="13828" width="7.7109375" customWidth="1"/>
    <col min="13829" max="13829" width="42.140625" customWidth="1"/>
    <col min="13830" max="13830" width="44" customWidth="1"/>
    <col min="13831" max="13831" width="11.28515625" customWidth="1"/>
    <col min="14081" max="14081" width="6.140625" customWidth="1"/>
    <col min="14082" max="14082" width="9.7109375" customWidth="1"/>
    <col min="14083" max="14083" width="25.42578125" customWidth="1"/>
    <col min="14084" max="14084" width="7.7109375" customWidth="1"/>
    <col min="14085" max="14085" width="42.140625" customWidth="1"/>
    <col min="14086" max="14086" width="44" customWidth="1"/>
    <col min="14087" max="14087" width="11.28515625" customWidth="1"/>
    <col min="14337" max="14337" width="6.140625" customWidth="1"/>
    <col min="14338" max="14338" width="9.7109375" customWidth="1"/>
    <col min="14339" max="14339" width="25.42578125" customWidth="1"/>
    <col min="14340" max="14340" width="7.7109375" customWidth="1"/>
    <col min="14341" max="14341" width="42.140625" customWidth="1"/>
    <col min="14342" max="14342" width="44" customWidth="1"/>
    <col min="14343" max="14343" width="11.28515625" customWidth="1"/>
    <col min="14593" max="14593" width="6.140625" customWidth="1"/>
    <col min="14594" max="14594" width="9.7109375" customWidth="1"/>
    <col min="14595" max="14595" width="25.42578125" customWidth="1"/>
    <col min="14596" max="14596" width="7.7109375" customWidth="1"/>
    <col min="14597" max="14597" width="42.140625" customWidth="1"/>
    <col min="14598" max="14598" width="44" customWidth="1"/>
    <col min="14599" max="14599" width="11.28515625" customWidth="1"/>
    <col min="14849" max="14849" width="6.140625" customWidth="1"/>
    <col min="14850" max="14850" width="9.7109375" customWidth="1"/>
    <col min="14851" max="14851" width="25.42578125" customWidth="1"/>
    <col min="14852" max="14852" width="7.7109375" customWidth="1"/>
    <col min="14853" max="14853" width="42.140625" customWidth="1"/>
    <col min="14854" max="14854" width="44" customWidth="1"/>
    <col min="14855" max="14855" width="11.28515625" customWidth="1"/>
    <col min="15105" max="15105" width="6.140625" customWidth="1"/>
    <col min="15106" max="15106" width="9.7109375" customWidth="1"/>
    <col min="15107" max="15107" width="25.42578125" customWidth="1"/>
    <col min="15108" max="15108" width="7.7109375" customWidth="1"/>
    <col min="15109" max="15109" width="42.140625" customWidth="1"/>
    <col min="15110" max="15110" width="44" customWidth="1"/>
    <col min="15111" max="15111" width="11.28515625" customWidth="1"/>
    <col min="15361" max="15361" width="6.140625" customWidth="1"/>
    <col min="15362" max="15362" width="9.7109375" customWidth="1"/>
    <col min="15363" max="15363" width="25.42578125" customWidth="1"/>
    <col min="15364" max="15364" width="7.7109375" customWidth="1"/>
    <col min="15365" max="15365" width="42.140625" customWidth="1"/>
    <col min="15366" max="15366" width="44" customWidth="1"/>
    <col min="15367" max="15367" width="11.28515625" customWidth="1"/>
    <col min="15617" max="15617" width="6.140625" customWidth="1"/>
    <col min="15618" max="15618" width="9.7109375" customWidth="1"/>
    <col min="15619" max="15619" width="25.42578125" customWidth="1"/>
    <col min="15620" max="15620" width="7.7109375" customWidth="1"/>
    <col min="15621" max="15621" width="42.140625" customWidth="1"/>
    <col min="15622" max="15622" width="44" customWidth="1"/>
    <col min="15623" max="15623" width="11.28515625" customWidth="1"/>
    <col min="15873" max="15873" width="6.140625" customWidth="1"/>
    <col min="15874" max="15874" width="9.7109375" customWidth="1"/>
    <col min="15875" max="15875" width="25.42578125" customWidth="1"/>
    <col min="15876" max="15876" width="7.7109375" customWidth="1"/>
    <col min="15877" max="15877" width="42.140625" customWidth="1"/>
    <col min="15878" max="15878" width="44" customWidth="1"/>
    <col min="15879" max="15879" width="11.28515625" customWidth="1"/>
    <col min="16129" max="16129" width="6.140625" customWidth="1"/>
    <col min="16130" max="16130" width="9.7109375" customWidth="1"/>
    <col min="16131" max="16131" width="25.42578125" customWidth="1"/>
    <col min="16132" max="16132" width="7.7109375" customWidth="1"/>
    <col min="16133" max="16133" width="42.140625" customWidth="1"/>
    <col min="16134" max="16134" width="44" customWidth="1"/>
    <col min="16135" max="16135" width="11.28515625" customWidth="1"/>
  </cols>
  <sheetData>
    <row r="1" spans="2:7">
      <c r="B1" s="318" t="s">
        <v>63</v>
      </c>
      <c r="C1" s="318"/>
      <c r="D1" s="318"/>
      <c r="E1" s="318"/>
      <c r="F1" s="318"/>
      <c r="G1" s="64"/>
    </row>
    <row r="2" spans="2:7" s="66" customFormat="1" ht="69.75" customHeight="1">
      <c r="B2" s="319" t="s">
        <v>75</v>
      </c>
      <c r="C2" s="320"/>
      <c r="D2" s="320"/>
      <c r="E2" s="320"/>
      <c r="F2" s="320"/>
      <c r="G2" s="65"/>
    </row>
    <row r="3" spans="2:7" s="66" customFormat="1" ht="75" customHeight="1">
      <c r="B3" s="321" t="s">
        <v>76</v>
      </c>
      <c r="C3" s="321"/>
      <c r="D3" s="321"/>
      <c r="E3" s="321"/>
      <c r="F3" s="321"/>
      <c r="G3" s="65"/>
    </row>
    <row r="4" spans="2:7" s="66" customFormat="1" ht="33.75" customHeight="1">
      <c r="B4" s="319" t="s">
        <v>64</v>
      </c>
      <c r="C4" s="319"/>
      <c r="D4" s="319"/>
      <c r="E4" s="319"/>
      <c r="F4" s="319"/>
      <c r="G4" s="65"/>
    </row>
    <row r="5" spans="2:7" s="66" customFormat="1" ht="51" customHeight="1">
      <c r="B5" s="319" t="s">
        <v>65</v>
      </c>
      <c r="C5" s="319"/>
      <c r="D5" s="319"/>
      <c r="E5" s="319"/>
      <c r="F5" s="319"/>
      <c r="G5" s="67"/>
    </row>
    <row r="6" spans="2:7" s="66" customFormat="1" ht="20.25" customHeight="1">
      <c r="B6" s="68" t="s">
        <v>66</v>
      </c>
      <c r="C6" s="322" t="s">
        <v>67</v>
      </c>
      <c r="D6" s="322"/>
      <c r="E6" s="322"/>
      <c r="F6" s="69">
        <v>0.1</v>
      </c>
      <c r="G6" s="70"/>
    </row>
    <row r="7" spans="2:7" s="66" customFormat="1" ht="21" customHeight="1">
      <c r="B7" s="68" t="s">
        <v>68</v>
      </c>
      <c r="C7" s="313" t="s">
        <v>69</v>
      </c>
      <c r="D7" s="313"/>
      <c r="E7" s="313"/>
      <c r="F7" s="69">
        <v>0.08</v>
      </c>
      <c r="G7" s="70"/>
    </row>
    <row r="8" spans="2:7" s="66" customFormat="1" ht="39.75" customHeight="1">
      <c r="B8" s="314" t="s">
        <v>70</v>
      </c>
      <c r="C8" s="314"/>
      <c r="D8" s="314"/>
      <c r="E8" s="314"/>
      <c r="F8" s="314"/>
      <c r="G8" s="70"/>
    </row>
    <row r="9" spans="2:7" s="66" customFormat="1" ht="42" customHeight="1">
      <c r="B9" s="317" t="s">
        <v>71</v>
      </c>
      <c r="C9" s="303"/>
      <c r="D9" s="303"/>
      <c r="E9" s="303"/>
      <c r="F9" s="303"/>
      <c r="G9" s="71"/>
    </row>
    <row r="10" spans="2:7" s="66" customFormat="1" ht="21.75" customHeight="1">
      <c r="B10" s="72"/>
      <c r="C10" s="315" t="s">
        <v>72</v>
      </c>
      <c r="D10" s="316"/>
      <c r="E10" s="316"/>
      <c r="F10" s="316"/>
      <c r="G10" s="71"/>
    </row>
    <row r="11" spans="2:7" ht="74.25" customHeight="1"/>
    <row r="12" spans="2:7" ht="74.25" customHeight="1"/>
  </sheetData>
  <mergeCells count="10">
    <mergeCell ref="C7:E7"/>
    <mergeCell ref="B8:F8"/>
    <mergeCell ref="C10:F10"/>
    <mergeCell ref="B9:F9"/>
    <mergeCell ref="B1:F1"/>
    <mergeCell ref="B2:F2"/>
    <mergeCell ref="B3:F3"/>
    <mergeCell ref="B4:F4"/>
    <mergeCell ref="B5:F5"/>
    <mergeCell ref="C6:E6"/>
  </mergeCells>
  <pageMargins left="0.25" right="0.25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51"/>
  <sheetViews>
    <sheetView tabSelected="1" zoomScaleNormal="100" zoomScaleSheetLayoutView="100" workbookViewId="0">
      <selection activeCell="G147" sqref="G147"/>
    </sheetView>
  </sheetViews>
  <sheetFormatPr defaultRowHeight="16.5"/>
  <cols>
    <col min="1" max="1" width="3.7109375" style="3" customWidth="1"/>
    <col min="2" max="2" width="11.28515625" style="54" customWidth="1"/>
    <col min="3" max="3" width="50.28515625" style="2" customWidth="1"/>
    <col min="4" max="4" width="7.7109375" style="2" customWidth="1"/>
    <col min="5" max="5" width="7.5703125" style="2" customWidth="1"/>
    <col min="6" max="6" width="8.85546875" style="2" customWidth="1"/>
    <col min="7" max="7" width="7.5703125" style="2" customWidth="1"/>
    <col min="8" max="8" width="9.85546875" style="2" customWidth="1"/>
    <col min="9" max="9" width="9.42578125" style="2" customWidth="1"/>
    <col min="10" max="10" width="9.85546875" style="2" customWidth="1"/>
    <col min="11" max="11" width="5.7109375" style="2" customWidth="1"/>
    <col min="12" max="12" width="8.42578125" style="2" customWidth="1"/>
    <col min="13" max="13" width="9.5703125" style="2" customWidth="1"/>
    <col min="14" max="14" width="9.140625" style="2" customWidth="1"/>
    <col min="15" max="16384" width="9.140625" style="2"/>
  </cols>
  <sheetData>
    <row r="1" spans="1:22" ht="18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>
      <c r="A2" s="325" t="s">
        <v>166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>
      <c r="A3" s="326" t="s">
        <v>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1"/>
      <c r="O3" s="1"/>
      <c r="P3" s="1"/>
      <c r="Q3" s="1"/>
      <c r="R3" s="1"/>
      <c r="S3" s="1"/>
      <c r="T3" s="1"/>
      <c r="U3" s="1"/>
      <c r="V3" s="1"/>
    </row>
    <row r="4" spans="1:22" ht="18" customHeight="1">
      <c r="A4" s="327" t="s">
        <v>60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328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>
      <c r="A6" s="323" t="s">
        <v>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>
      <c r="B7" s="4"/>
      <c r="C7" s="5"/>
      <c r="D7" s="6"/>
      <c r="E7" s="6"/>
      <c r="F7" s="6"/>
      <c r="G7" s="6"/>
      <c r="H7" s="6"/>
      <c r="I7" s="7"/>
      <c r="J7" s="7"/>
      <c r="K7" s="7"/>
      <c r="L7" s="7"/>
      <c r="M7" s="7"/>
      <c r="N7" s="1"/>
      <c r="O7" s="1"/>
      <c r="P7" s="1"/>
      <c r="Q7" s="1"/>
      <c r="R7" s="1"/>
      <c r="S7" s="1"/>
      <c r="T7" s="1"/>
      <c r="U7" s="1"/>
      <c r="V7" s="1"/>
    </row>
    <row r="8" spans="1:22" s="15" customFormat="1" ht="15.75" customHeight="1">
      <c r="A8" s="8" t="s">
        <v>3</v>
      </c>
      <c r="B8" s="9"/>
      <c r="C8" s="10"/>
      <c r="D8" s="11"/>
      <c r="E8" s="10"/>
      <c r="F8" s="11"/>
      <c r="G8" s="11"/>
      <c r="H8" s="11"/>
      <c r="I8" s="11"/>
      <c r="J8" s="11"/>
      <c r="K8" s="12" t="s">
        <v>4</v>
      </c>
      <c r="L8" s="111">
        <f>M150/1000</f>
        <v>0</v>
      </c>
      <c r="M8" s="13" t="s">
        <v>5</v>
      </c>
      <c r="N8" s="14"/>
      <c r="O8" s="14"/>
      <c r="P8" s="14"/>
      <c r="Q8" s="14"/>
      <c r="R8" s="14"/>
      <c r="S8" s="14"/>
      <c r="T8" s="14"/>
      <c r="U8" s="14"/>
      <c r="V8" s="14"/>
    </row>
    <row r="9" spans="1:22" s="15" customFormat="1" ht="15.75" customHeight="1">
      <c r="A9" s="329" t="s">
        <v>61</v>
      </c>
      <c r="B9" s="329"/>
      <c r="C9" s="329"/>
      <c r="D9" s="16"/>
      <c r="E9" s="17"/>
      <c r="F9" s="16"/>
      <c r="G9" s="18"/>
      <c r="H9" s="11"/>
      <c r="I9" s="11"/>
      <c r="J9" s="11"/>
      <c r="K9" s="12" t="s">
        <v>6</v>
      </c>
      <c r="L9" s="111">
        <f>H140/1000</f>
        <v>0</v>
      </c>
      <c r="M9" s="13" t="s">
        <v>5</v>
      </c>
      <c r="N9" s="14"/>
      <c r="O9" s="14"/>
      <c r="P9" s="14"/>
      <c r="Q9" s="14"/>
      <c r="R9" s="14"/>
      <c r="S9" s="14"/>
      <c r="T9" s="14"/>
      <c r="U9" s="14"/>
      <c r="V9" s="14"/>
    </row>
    <row r="10" spans="1:22" ht="15" customHeight="1">
      <c r="A10" s="330" t="s">
        <v>7</v>
      </c>
      <c r="B10" s="333" t="s">
        <v>8</v>
      </c>
      <c r="C10" s="19"/>
      <c r="D10" s="20"/>
      <c r="E10" s="21" t="s">
        <v>9</v>
      </c>
      <c r="F10" s="22"/>
      <c r="G10" s="336" t="s">
        <v>193</v>
      </c>
      <c r="H10" s="337"/>
      <c r="I10" s="340" t="s">
        <v>194</v>
      </c>
      <c r="J10" s="341"/>
      <c r="K10" s="350" t="s">
        <v>10</v>
      </c>
      <c r="L10" s="351"/>
      <c r="M10" s="345" t="s">
        <v>11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331"/>
      <c r="B11" s="334"/>
      <c r="C11" s="21" t="s">
        <v>12</v>
      </c>
      <c r="D11" s="23"/>
      <c r="E11" s="24" t="s">
        <v>13</v>
      </c>
      <c r="F11" s="25"/>
      <c r="G11" s="338"/>
      <c r="H11" s="339"/>
      <c r="I11" s="342"/>
      <c r="J11" s="343"/>
      <c r="K11" s="352"/>
      <c r="L11" s="353"/>
      <c r="M11" s="346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331"/>
      <c r="B12" s="334"/>
      <c r="C12" s="5" t="s">
        <v>14</v>
      </c>
      <c r="D12" s="26" t="s">
        <v>15</v>
      </c>
      <c r="E12" s="348" t="s">
        <v>16</v>
      </c>
      <c r="F12" s="27" t="s">
        <v>17</v>
      </c>
      <c r="G12" s="348" t="s">
        <v>18</v>
      </c>
      <c r="H12" s="27" t="s">
        <v>17</v>
      </c>
      <c r="I12" s="348" t="s">
        <v>18</v>
      </c>
      <c r="J12" s="27" t="s">
        <v>17</v>
      </c>
      <c r="K12" s="348" t="s">
        <v>18</v>
      </c>
      <c r="L12" s="27" t="s">
        <v>17</v>
      </c>
      <c r="M12" s="346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332"/>
      <c r="B13" s="335"/>
      <c r="C13" s="28"/>
      <c r="D13" s="23"/>
      <c r="E13" s="349"/>
      <c r="F13" s="28"/>
      <c r="G13" s="349"/>
      <c r="H13" s="28"/>
      <c r="I13" s="349"/>
      <c r="J13" s="28"/>
      <c r="K13" s="349"/>
      <c r="L13" s="28"/>
      <c r="M13" s="347"/>
      <c r="N13" s="1"/>
      <c r="O13" s="1"/>
      <c r="P13" s="1"/>
      <c r="Q13" s="1"/>
      <c r="R13" s="1"/>
      <c r="S13" s="1"/>
      <c r="T13" s="1"/>
      <c r="U13" s="1"/>
      <c r="V13" s="1"/>
    </row>
    <row r="14" spans="1:22" ht="12" customHeight="1">
      <c r="A14" s="29" t="s">
        <v>19</v>
      </c>
      <c r="B14" s="30" t="s">
        <v>20</v>
      </c>
      <c r="C14" s="31" t="s">
        <v>21</v>
      </c>
      <c r="D14" s="32" t="s">
        <v>22</v>
      </c>
      <c r="E14" s="33" t="s">
        <v>23</v>
      </c>
      <c r="F14" s="34" t="s">
        <v>24</v>
      </c>
      <c r="G14" s="31" t="s">
        <v>25</v>
      </c>
      <c r="H14" s="32" t="s">
        <v>26</v>
      </c>
      <c r="I14" s="33" t="s">
        <v>27</v>
      </c>
      <c r="J14" s="31" t="s">
        <v>28</v>
      </c>
      <c r="K14" s="33" t="s">
        <v>29</v>
      </c>
      <c r="L14" s="32" t="s">
        <v>30</v>
      </c>
      <c r="M14" s="33" t="s">
        <v>31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s="129" customFormat="1" ht="15.75" customHeight="1">
      <c r="A15" s="124"/>
      <c r="B15" s="125"/>
      <c r="C15" s="126" t="s">
        <v>32</v>
      </c>
      <c r="D15" s="127"/>
      <c r="E15" s="128"/>
      <c r="F15" s="128"/>
      <c r="G15" s="128"/>
      <c r="H15" s="128"/>
      <c r="I15" s="127"/>
      <c r="J15" s="127"/>
      <c r="K15" s="128"/>
      <c r="L15" s="127"/>
      <c r="M15" s="128"/>
    </row>
    <row r="16" spans="1:22" s="129" customFormat="1" ht="15.75" customHeight="1">
      <c r="A16" s="86">
        <v>1</v>
      </c>
      <c r="B16" s="130" t="s">
        <v>83</v>
      </c>
      <c r="C16" s="91" t="s">
        <v>92</v>
      </c>
      <c r="D16" s="89" t="s">
        <v>84</v>
      </c>
      <c r="E16" s="131"/>
      <c r="F16" s="89">
        <v>1194.5999999999999</v>
      </c>
      <c r="G16" s="132"/>
      <c r="H16" s="132"/>
      <c r="I16" s="132"/>
      <c r="J16" s="132"/>
      <c r="K16" s="132"/>
      <c r="L16" s="132"/>
      <c r="M16" s="133"/>
    </row>
    <row r="17" spans="1:13" s="135" customFormat="1" ht="18.75" customHeight="1">
      <c r="A17" s="86"/>
      <c r="B17" s="134"/>
      <c r="C17" s="119" t="s">
        <v>85</v>
      </c>
      <c r="D17" s="86" t="s">
        <v>86</v>
      </c>
      <c r="E17" s="86">
        <v>0.45900000000000002</v>
      </c>
      <c r="F17" s="90">
        <v>548.32139999999993</v>
      </c>
      <c r="G17" s="90"/>
      <c r="H17" s="90"/>
      <c r="I17" s="90"/>
      <c r="J17" s="90"/>
      <c r="K17" s="90"/>
      <c r="L17" s="90"/>
      <c r="M17" s="90"/>
    </row>
    <row r="18" spans="1:13" s="135" customFormat="1" ht="15" customHeight="1">
      <c r="A18" s="86"/>
      <c r="B18" s="86"/>
      <c r="C18" s="119" t="s">
        <v>36</v>
      </c>
      <c r="D18" s="86" t="s">
        <v>5</v>
      </c>
      <c r="E18" s="86">
        <v>2.3E-3</v>
      </c>
      <c r="F18" s="90">
        <v>2.7475799999999997</v>
      </c>
      <c r="G18" s="90"/>
      <c r="H18" s="90"/>
      <c r="I18" s="90"/>
      <c r="J18" s="90"/>
      <c r="K18" s="90"/>
      <c r="L18" s="90"/>
      <c r="M18" s="90"/>
    </row>
    <row r="19" spans="1:13" s="135" customFormat="1" ht="15" customHeight="1">
      <c r="A19" s="86"/>
      <c r="B19" s="86" t="s">
        <v>93</v>
      </c>
      <c r="C19" s="119" t="s">
        <v>88</v>
      </c>
      <c r="D19" s="86" t="s">
        <v>79</v>
      </c>
      <c r="E19" s="86">
        <v>3.5E-4</v>
      </c>
      <c r="F19" s="90">
        <v>0.41810999999999998</v>
      </c>
      <c r="G19" s="90"/>
      <c r="H19" s="90"/>
      <c r="I19" s="90"/>
      <c r="J19" s="90"/>
      <c r="K19" s="90"/>
      <c r="L19" s="90"/>
      <c r="M19" s="90"/>
    </row>
    <row r="20" spans="1:13" s="136" customFormat="1">
      <c r="A20" s="86"/>
      <c r="B20" s="86" t="s">
        <v>94</v>
      </c>
      <c r="C20" s="119" t="s">
        <v>89</v>
      </c>
      <c r="D20" s="86" t="s">
        <v>90</v>
      </c>
      <c r="E20" s="86">
        <v>9.0000000000000006E-5</v>
      </c>
      <c r="F20" s="90">
        <v>0.107514</v>
      </c>
      <c r="G20" s="90"/>
      <c r="H20" s="90"/>
      <c r="I20" s="90"/>
      <c r="J20" s="90"/>
      <c r="K20" s="90"/>
      <c r="L20" s="90"/>
      <c r="M20" s="90"/>
    </row>
    <row r="21" spans="1:13" s="137" customFormat="1">
      <c r="A21" s="86"/>
      <c r="B21" s="86" t="s">
        <v>95</v>
      </c>
      <c r="C21" s="119" t="s">
        <v>91</v>
      </c>
      <c r="D21" s="86" t="s">
        <v>84</v>
      </c>
      <c r="E21" s="86">
        <v>3.4000000000000002E-2</v>
      </c>
      <c r="F21" s="90">
        <v>40.616399999999999</v>
      </c>
      <c r="G21" s="90"/>
      <c r="H21" s="90"/>
      <c r="I21" s="90"/>
      <c r="J21" s="90"/>
      <c r="K21" s="90"/>
      <c r="L21" s="90"/>
      <c r="M21" s="90"/>
    </row>
    <row r="22" spans="1:13" s="146" customFormat="1" ht="43.5" customHeight="1">
      <c r="A22" s="138">
        <v>2</v>
      </c>
      <c r="B22" s="139" t="s">
        <v>146</v>
      </c>
      <c r="C22" s="140" t="s">
        <v>138</v>
      </c>
      <c r="D22" s="138" t="s">
        <v>84</v>
      </c>
      <c r="E22" s="138"/>
      <c r="F22" s="141">
        <v>1194.5999999999999</v>
      </c>
      <c r="G22" s="142"/>
      <c r="H22" s="143"/>
      <c r="I22" s="144"/>
      <c r="J22" s="145"/>
      <c r="K22" s="144"/>
      <c r="L22" s="145"/>
      <c r="M22" s="90"/>
    </row>
    <row r="23" spans="1:13" s="155" customFormat="1" ht="15.75">
      <c r="A23" s="147"/>
      <c r="B23" s="148"/>
      <c r="C23" s="112" t="s">
        <v>139</v>
      </c>
      <c r="D23" s="113" t="s">
        <v>35</v>
      </c>
      <c r="E23" s="149">
        <v>0.123</v>
      </c>
      <c r="F23" s="150">
        <v>146.9358</v>
      </c>
      <c r="G23" s="151"/>
      <c r="H23" s="152"/>
      <c r="I23" s="153"/>
      <c r="J23" s="153"/>
      <c r="K23" s="153"/>
      <c r="L23" s="154"/>
      <c r="M23" s="90"/>
    </row>
    <row r="24" spans="1:13" s="155" customFormat="1" ht="15" customHeight="1">
      <c r="A24" s="147"/>
      <c r="B24" s="156" t="s">
        <v>142</v>
      </c>
      <c r="C24" s="157" t="s">
        <v>141</v>
      </c>
      <c r="D24" s="158" t="s">
        <v>84</v>
      </c>
      <c r="E24" s="159">
        <v>1.1200000000000001</v>
      </c>
      <c r="F24" s="159">
        <v>1337.952</v>
      </c>
      <c r="G24" s="142"/>
      <c r="H24" s="145"/>
      <c r="I24" s="160"/>
      <c r="J24" s="143"/>
      <c r="K24" s="144"/>
      <c r="L24" s="145"/>
      <c r="M24" s="90"/>
    </row>
    <row r="25" spans="1:13" s="146" customFormat="1" ht="15.75">
      <c r="A25" s="147"/>
      <c r="B25" s="156" t="s">
        <v>147</v>
      </c>
      <c r="C25" s="157" t="s">
        <v>140</v>
      </c>
      <c r="D25" s="158" t="s">
        <v>45</v>
      </c>
      <c r="E25" s="159">
        <v>0.5</v>
      </c>
      <c r="F25" s="159">
        <v>597.29999999999995</v>
      </c>
      <c r="G25" s="142"/>
      <c r="H25" s="145"/>
      <c r="I25" s="161"/>
      <c r="J25" s="143"/>
      <c r="K25" s="144"/>
      <c r="L25" s="145"/>
      <c r="M25" s="90"/>
    </row>
    <row r="26" spans="1:13" s="155" customFormat="1" ht="29.25" customHeight="1">
      <c r="A26" s="162">
        <v>3</v>
      </c>
      <c r="B26" s="163" t="s">
        <v>38</v>
      </c>
      <c r="C26" s="164" t="s">
        <v>170</v>
      </c>
      <c r="D26" s="165" t="s">
        <v>33</v>
      </c>
      <c r="E26" s="166"/>
      <c r="F26" s="167">
        <v>230.44</v>
      </c>
      <c r="G26" s="168"/>
      <c r="H26" s="169"/>
      <c r="I26" s="170"/>
      <c r="J26" s="170"/>
      <c r="K26" s="168"/>
      <c r="L26" s="170"/>
      <c r="M26" s="90"/>
    </row>
    <row r="27" spans="1:13" s="155" customFormat="1" ht="15" customHeight="1">
      <c r="A27" s="170"/>
      <c r="B27" s="171"/>
      <c r="C27" s="172" t="s">
        <v>34</v>
      </c>
      <c r="D27" s="170" t="s">
        <v>35</v>
      </c>
      <c r="E27" s="173">
        <v>0.186</v>
      </c>
      <c r="F27" s="173">
        <v>42.861840000000001</v>
      </c>
      <c r="G27" s="168"/>
      <c r="H27" s="168"/>
      <c r="I27" s="174"/>
      <c r="J27" s="174"/>
      <c r="K27" s="174"/>
      <c r="L27" s="174"/>
      <c r="M27" s="90"/>
    </row>
    <row r="28" spans="1:13" s="135" customFormat="1" ht="15.75">
      <c r="A28" s="170"/>
      <c r="B28" s="175"/>
      <c r="C28" s="172" t="s">
        <v>36</v>
      </c>
      <c r="D28" s="170" t="s">
        <v>5</v>
      </c>
      <c r="E28" s="176">
        <v>1.6000000000000001E-3</v>
      </c>
      <c r="F28" s="173">
        <v>0.36870400000000003</v>
      </c>
      <c r="G28" s="168"/>
      <c r="H28" s="168"/>
      <c r="I28" s="168"/>
      <c r="J28" s="168"/>
      <c r="K28" s="168"/>
      <c r="L28" s="168"/>
      <c r="M28" s="90"/>
    </row>
    <row r="29" spans="1:13" s="155" customFormat="1" ht="15" customHeight="1">
      <c r="A29" s="162">
        <v>4</v>
      </c>
      <c r="B29" s="163" t="s">
        <v>38</v>
      </c>
      <c r="C29" s="164" t="s">
        <v>96</v>
      </c>
      <c r="D29" s="165" t="s">
        <v>33</v>
      </c>
      <c r="E29" s="166"/>
      <c r="F29" s="167">
        <v>19.77</v>
      </c>
      <c r="G29" s="168"/>
      <c r="H29" s="169"/>
      <c r="I29" s="170"/>
      <c r="J29" s="170"/>
      <c r="K29" s="168"/>
      <c r="L29" s="170"/>
      <c r="M29" s="90"/>
    </row>
    <row r="30" spans="1:13" s="135" customFormat="1" ht="15.75">
      <c r="A30" s="170"/>
      <c r="B30" s="171"/>
      <c r="C30" s="172" t="s">
        <v>34</v>
      </c>
      <c r="D30" s="170" t="s">
        <v>35</v>
      </c>
      <c r="E30" s="173">
        <v>0.186</v>
      </c>
      <c r="F30" s="173">
        <v>3.6772199999999997</v>
      </c>
      <c r="G30" s="168"/>
      <c r="H30" s="168"/>
      <c r="I30" s="174"/>
      <c r="J30" s="174"/>
      <c r="K30" s="174"/>
      <c r="L30" s="174"/>
      <c r="M30" s="90"/>
    </row>
    <row r="31" spans="1:13" s="146" customFormat="1" ht="15.75" customHeight="1">
      <c r="A31" s="170"/>
      <c r="B31" s="175"/>
      <c r="C31" s="172" t="s">
        <v>36</v>
      </c>
      <c r="D31" s="170" t="s">
        <v>5</v>
      </c>
      <c r="E31" s="176">
        <v>1.6000000000000001E-3</v>
      </c>
      <c r="F31" s="173">
        <v>3.1632E-2</v>
      </c>
      <c r="G31" s="168"/>
      <c r="H31" s="168"/>
      <c r="I31" s="168"/>
      <c r="J31" s="168"/>
      <c r="K31" s="168"/>
      <c r="L31" s="168"/>
      <c r="M31" s="90"/>
    </row>
    <row r="32" spans="1:13" s="146" customFormat="1" ht="15.75">
      <c r="A32" s="177">
        <v>5</v>
      </c>
      <c r="B32" s="178" t="s">
        <v>97</v>
      </c>
      <c r="C32" s="179" t="s">
        <v>98</v>
      </c>
      <c r="D32" s="177" t="s">
        <v>47</v>
      </c>
      <c r="E32" s="180"/>
      <c r="F32" s="181">
        <v>20.399999999999999</v>
      </c>
      <c r="G32" s="145"/>
      <c r="H32" s="145"/>
      <c r="I32" s="128"/>
      <c r="J32" s="127"/>
      <c r="K32" s="145"/>
      <c r="L32" s="145"/>
      <c r="M32" s="90"/>
    </row>
    <row r="33" spans="1:13" s="146" customFormat="1" ht="15" customHeight="1">
      <c r="A33" s="127"/>
      <c r="B33" s="125"/>
      <c r="C33" s="182" t="s">
        <v>52</v>
      </c>
      <c r="D33" s="86" t="s">
        <v>35</v>
      </c>
      <c r="E33" s="128">
        <v>0.9</v>
      </c>
      <c r="F33" s="128">
        <v>18.36</v>
      </c>
      <c r="G33" s="128"/>
      <c r="H33" s="128"/>
      <c r="I33" s="145"/>
      <c r="J33" s="145"/>
      <c r="K33" s="145"/>
      <c r="L33" s="145"/>
      <c r="M33" s="90"/>
    </row>
    <row r="34" spans="1:13" s="135" customFormat="1" ht="34.5" customHeight="1">
      <c r="A34" s="177">
        <v>6</v>
      </c>
      <c r="B34" s="178" t="s">
        <v>97</v>
      </c>
      <c r="C34" s="179" t="s">
        <v>99</v>
      </c>
      <c r="D34" s="177" t="s">
        <v>47</v>
      </c>
      <c r="E34" s="180"/>
      <c r="F34" s="181">
        <v>3.5</v>
      </c>
      <c r="G34" s="145"/>
      <c r="H34" s="145"/>
      <c r="I34" s="128"/>
      <c r="J34" s="127"/>
      <c r="K34" s="145"/>
      <c r="L34" s="145"/>
      <c r="M34" s="90"/>
    </row>
    <row r="35" spans="1:13" s="135" customFormat="1" ht="15.75">
      <c r="A35" s="127"/>
      <c r="B35" s="125"/>
      <c r="C35" s="182" t="s">
        <v>52</v>
      </c>
      <c r="D35" s="86" t="s">
        <v>35</v>
      </c>
      <c r="E35" s="128">
        <v>0.9</v>
      </c>
      <c r="F35" s="128">
        <v>3.15</v>
      </c>
      <c r="G35" s="128"/>
      <c r="H35" s="128"/>
      <c r="I35" s="145"/>
      <c r="J35" s="145"/>
      <c r="K35" s="145"/>
      <c r="L35" s="145"/>
      <c r="M35" s="90"/>
    </row>
    <row r="36" spans="1:13" s="135" customFormat="1" ht="15.75">
      <c r="A36" s="76">
        <v>7</v>
      </c>
      <c r="B36" s="81" t="s">
        <v>110</v>
      </c>
      <c r="C36" s="77" t="s">
        <v>160</v>
      </c>
      <c r="D36" s="78" t="s">
        <v>111</v>
      </c>
      <c r="E36" s="257"/>
      <c r="F36" s="82">
        <v>96.6</v>
      </c>
      <c r="G36" s="83"/>
      <c r="H36" s="258"/>
      <c r="I36" s="83"/>
      <c r="J36" s="83"/>
      <c r="K36" s="83"/>
      <c r="L36" s="84"/>
      <c r="M36" s="90"/>
    </row>
    <row r="37" spans="1:13" s="188" customFormat="1" ht="15" customHeight="1">
      <c r="A37" s="76"/>
      <c r="B37" s="281" t="s">
        <v>161</v>
      </c>
      <c r="C37" s="88" t="s">
        <v>112</v>
      </c>
      <c r="D37" s="76" t="s">
        <v>35</v>
      </c>
      <c r="E37" s="85">
        <v>0.1144</v>
      </c>
      <c r="F37" s="151">
        <v>11.051039999999999</v>
      </c>
      <c r="G37" s="84"/>
      <c r="H37" s="258"/>
      <c r="I37" s="84"/>
      <c r="J37" s="84"/>
      <c r="K37" s="84"/>
      <c r="L37" s="84"/>
      <c r="M37" s="90"/>
    </row>
    <row r="38" spans="1:13" s="202" customFormat="1" ht="15" customHeight="1">
      <c r="A38" s="76"/>
      <c r="B38" s="281" t="s">
        <v>161</v>
      </c>
      <c r="C38" s="88" t="s">
        <v>113</v>
      </c>
      <c r="D38" s="76" t="s">
        <v>5</v>
      </c>
      <c r="E38" s="85">
        <v>1.6400000000000002E-3</v>
      </c>
      <c r="F38" s="151">
        <v>0.15842400000000001</v>
      </c>
      <c r="G38" s="84"/>
      <c r="H38" s="258"/>
      <c r="I38" s="84"/>
      <c r="J38" s="84"/>
      <c r="K38" s="84"/>
      <c r="L38" s="84"/>
      <c r="M38" s="90"/>
    </row>
    <row r="39" spans="1:13" s="202" customFormat="1" ht="18" customHeight="1">
      <c r="A39" s="93">
        <v>8</v>
      </c>
      <c r="B39" s="95" t="s">
        <v>125</v>
      </c>
      <c r="C39" s="96" t="s">
        <v>162</v>
      </c>
      <c r="D39" s="97" t="s">
        <v>126</v>
      </c>
      <c r="E39" s="98"/>
      <c r="F39" s="101">
        <v>97.6</v>
      </c>
      <c r="G39" s="101"/>
      <c r="H39" s="101"/>
      <c r="I39" s="101"/>
      <c r="J39" s="101"/>
      <c r="K39" s="101"/>
      <c r="L39" s="101"/>
      <c r="M39" s="90"/>
    </row>
    <row r="40" spans="1:13" s="202" customFormat="1" ht="15.75">
      <c r="A40" s="93"/>
      <c r="B40" s="281" t="s">
        <v>161</v>
      </c>
      <c r="C40" s="92" t="s">
        <v>112</v>
      </c>
      <c r="D40" s="93" t="s">
        <v>35</v>
      </c>
      <c r="E40" s="93">
        <v>0.29599999999999999</v>
      </c>
      <c r="F40" s="94">
        <v>28.889599999999998</v>
      </c>
      <c r="G40" s="84"/>
      <c r="H40" s="258"/>
      <c r="I40" s="84"/>
      <c r="J40" s="84"/>
      <c r="K40" s="84"/>
      <c r="L40" s="84"/>
      <c r="M40" s="90"/>
    </row>
    <row r="41" spans="1:13" s="129" customFormat="1">
      <c r="A41" s="93"/>
      <c r="B41" s="281" t="s">
        <v>161</v>
      </c>
      <c r="C41" s="99" t="s">
        <v>143</v>
      </c>
      <c r="D41" s="93" t="s">
        <v>5</v>
      </c>
      <c r="E41" s="93">
        <v>2.648E-2</v>
      </c>
      <c r="F41" s="94">
        <v>2.5844479999999996</v>
      </c>
      <c r="G41" s="94"/>
      <c r="H41" s="94"/>
      <c r="I41" s="94"/>
      <c r="J41" s="94"/>
      <c r="K41" s="94"/>
      <c r="L41" s="94"/>
      <c r="M41" s="90"/>
    </row>
    <row r="42" spans="1:13" s="135" customFormat="1" ht="31.5" customHeight="1">
      <c r="A42" s="100">
        <v>9</v>
      </c>
      <c r="B42" s="109" t="s">
        <v>136</v>
      </c>
      <c r="C42" s="110" t="s">
        <v>163</v>
      </c>
      <c r="D42" s="97" t="s">
        <v>84</v>
      </c>
      <c r="E42" s="97"/>
      <c r="F42" s="101">
        <v>25.1</v>
      </c>
      <c r="G42" s="101"/>
      <c r="H42" s="101"/>
      <c r="I42" s="101"/>
      <c r="J42" s="101"/>
      <c r="K42" s="101"/>
      <c r="L42" s="101"/>
      <c r="M42" s="90"/>
    </row>
    <row r="43" spans="1:13" s="217" customFormat="1" ht="15.75">
      <c r="A43" s="100"/>
      <c r="B43" s="281" t="s">
        <v>161</v>
      </c>
      <c r="C43" s="92" t="s">
        <v>112</v>
      </c>
      <c r="D43" s="93" t="s">
        <v>35</v>
      </c>
      <c r="E43" s="93">
        <v>0.33200000000000002</v>
      </c>
      <c r="F43" s="94">
        <v>8.3332000000000015</v>
      </c>
      <c r="G43" s="154"/>
      <c r="H43" s="154"/>
      <c r="I43" s="230"/>
      <c r="J43" s="230"/>
      <c r="K43" s="230"/>
      <c r="L43" s="230"/>
      <c r="M43" s="90"/>
    </row>
    <row r="44" spans="1:13" s="135" customFormat="1" ht="15.75">
      <c r="A44" s="100"/>
      <c r="B44" s="281" t="s">
        <v>161</v>
      </c>
      <c r="C44" s="92" t="s">
        <v>113</v>
      </c>
      <c r="D44" s="93" t="s">
        <v>5</v>
      </c>
      <c r="E44" s="93">
        <v>1.6400000000000002E-3</v>
      </c>
      <c r="F44" s="94">
        <v>4.1164000000000006E-2</v>
      </c>
      <c r="G44" s="94"/>
      <c r="H44" s="94"/>
      <c r="I44" s="94"/>
      <c r="J44" s="94"/>
      <c r="K44" s="94"/>
      <c r="L44" s="94"/>
      <c r="M44" s="90"/>
    </row>
    <row r="45" spans="1:13" s="155" customFormat="1" ht="27">
      <c r="A45" s="189">
        <v>10</v>
      </c>
      <c r="B45" s="190" t="s">
        <v>39</v>
      </c>
      <c r="C45" s="191" t="s">
        <v>40</v>
      </c>
      <c r="D45" s="192" t="s">
        <v>41</v>
      </c>
      <c r="E45" s="193"/>
      <c r="F45" s="194">
        <v>30</v>
      </c>
      <c r="G45" s="195"/>
      <c r="H45" s="195"/>
      <c r="I45" s="195"/>
      <c r="J45" s="195"/>
      <c r="K45" s="195"/>
      <c r="L45" s="195"/>
      <c r="M45" s="90"/>
    </row>
    <row r="46" spans="1:13" s="155" customFormat="1" ht="15" customHeight="1">
      <c r="A46" s="196"/>
      <c r="B46" s="197"/>
      <c r="C46" s="198" t="s">
        <v>34</v>
      </c>
      <c r="D46" s="199" t="s">
        <v>35</v>
      </c>
      <c r="E46" s="200">
        <v>1.85</v>
      </c>
      <c r="F46" s="200">
        <v>55.5</v>
      </c>
      <c r="G46" s="200"/>
      <c r="H46" s="200"/>
      <c r="I46" s="174"/>
      <c r="J46" s="174"/>
      <c r="K46" s="174"/>
      <c r="L46" s="174"/>
      <c r="M46" s="90"/>
    </row>
    <row r="47" spans="1:13" s="155" customFormat="1" ht="27">
      <c r="A47" s="114" t="s">
        <v>171</v>
      </c>
      <c r="B47" s="75" t="s">
        <v>77</v>
      </c>
      <c r="C47" s="115" t="s">
        <v>78</v>
      </c>
      <c r="D47" s="116" t="s">
        <v>79</v>
      </c>
      <c r="E47" s="201"/>
      <c r="F47" s="117">
        <v>30</v>
      </c>
      <c r="G47" s="117"/>
      <c r="H47" s="117"/>
      <c r="I47" s="117"/>
      <c r="J47" s="117"/>
      <c r="K47" s="117"/>
      <c r="L47" s="117"/>
      <c r="M47" s="90"/>
    </row>
    <row r="48" spans="1:13" s="155" customFormat="1" ht="15" customHeight="1">
      <c r="A48" s="118"/>
      <c r="B48" s="203"/>
      <c r="C48" s="119" t="s">
        <v>80</v>
      </c>
      <c r="D48" s="75" t="s">
        <v>35</v>
      </c>
      <c r="E48" s="75">
        <v>0.53</v>
      </c>
      <c r="F48" s="120">
        <v>15.9</v>
      </c>
      <c r="G48" s="120"/>
      <c r="H48" s="120"/>
      <c r="I48" s="120"/>
      <c r="J48" s="120"/>
      <c r="K48" s="120"/>
      <c r="L48" s="120"/>
      <c r="M48" s="90"/>
    </row>
    <row r="49" spans="1:75" s="220" customFormat="1" ht="33.75" customHeight="1">
      <c r="A49" s="204">
        <v>12</v>
      </c>
      <c r="B49" s="205"/>
      <c r="C49" s="206" t="s">
        <v>81</v>
      </c>
      <c r="D49" s="207"/>
      <c r="E49" s="208"/>
      <c r="F49" s="209">
        <v>30</v>
      </c>
      <c r="G49" s="210"/>
      <c r="H49" s="210"/>
      <c r="I49" s="210"/>
      <c r="J49" s="210"/>
      <c r="K49" s="210"/>
      <c r="L49" s="210"/>
      <c r="M49" s="90"/>
    </row>
    <row r="50" spans="1:75" s="221" customFormat="1" ht="33.75">
      <c r="A50" s="211"/>
      <c r="B50" s="212" t="s">
        <v>82</v>
      </c>
      <c r="C50" s="213" t="s">
        <v>42</v>
      </c>
      <c r="D50" s="207" t="s">
        <v>43</v>
      </c>
      <c r="E50" s="214">
        <v>1</v>
      </c>
      <c r="F50" s="210">
        <v>30</v>
      </c>
      <c r="G50" s="210"/>
      <c r="H50" s="210"/>
      <c r="I50" s="215"/>
      <c r="J50" s="215"/>
      <c r="K50" s="216"/>
      <c r="L50" s="214"/>
      <c r="M50" s="90"/>
    </row>
    <row r="51" spans="1:75" s="222" customFormat="1" ht="15" customHeight="1">
      <c r="A51" s="124"/>
      <c r="B51" s="125"/>
      <c r="C51" s="126" t="s">
        <v>44</v>
      </c>
      <c r="D51" s="127"/>
      <c r="E51" s="128"/>
      <c r="F51" s="128"/>
      <c r="G51" s="128"/>
      <c r="H51" s="128"/>
      <c r="I51" s="127"/>
      <c r="J51" s="127"/>
      <c r="K51" s="128"/>
      <c r="L51" s="127"/>
      <c r="M51" s="90"/>
    </row>
    <row r="52" spans="1:75" s="137" customFormat="1" ht="15" customHeight="1">
      <c r="A52" s="231">
        <v>1</v>
      </c>
      <c r="B52" s="232" t="s">
        <v>48</v>
      </c>
      <c r="C52" s="233" t="s">
        <v>49</v>
      </c>
      <c r="D52" s="234" t="s">
        <v>33</v>
      </c>
      <c r="E52" s="235"/>
      <c r="F52" s="236">
        <v>2.8</v>
      </c>
      <c r="G52" s="237"/>
      <c r="H52" s="237"/>
      <c r="I52" s="238"/>
      <c r="J52" s="239"/>
      <c r="K52" s="237"/>
      <c r="L52" s="237"/>
      <c r="M52" s="90"/>
    </row>
    <row r="53" spans="1:75" s="253" customFormat="1" ht="15" customHeight="1">
      <c r="A53" s="239"/>
      <c r="B53" s="240"/>
      <c r="C53" s="241" t="s">
        <v>34</v>
      </c>
      <c r="D53" s="170" t="s">
        <v>35</v>
      </c>
      <c r="E53" s="168">
        <v>1.1100000000000001</v>
      </c>
      <c r="F53" s="238">
        <v>3.1080000000000001</v>
      </c>
      <c r="G53" s="242"/>
      <c r="H53" s="238"/>
      <c r="I53" s="237"/>
      <c r="J53" s="237"/>
      <c r="K53" s="237"/>
      <c r="L53" s="237"/>
      <c r="M53" s="90"/>
    </row>
    <row r="54" spans="1:75" s="254" customFormat="1" ht="15.75" customHeight="1">
      <c r="A54" s="239"/>
      <c r="B54" s="240"/>
      <c r="C54" s="241" t="s">
        <v>36</v>
      </c>
      <c r="D54" s="239" t="s">
        <v>5</v>
      </c>
      <c r="E54" s="243">
        <v>0.51600000000000001</v>
      </c>
      <c r="F54" s="238">
        <v>1.4447999999999999</v>
      </c>
      <c r="G54" s="237"/>
      <c r="H54" s="237"/>
      <c r="I54" s="237"/>
      <c r="J54" s="237"/>
      <c r="K54" s="238"/>
      <c r="L54" s="238"/>
      <c r="M54" s="90"/>
    </row>
    <row r="55" spans="1:75" s="256" customFormat="1" ht="15" customHeight="1">
      <c r="A55" s="239"/>
      <c r="B55" s="240" t="s">
        <v>148</v>
      </c>
      <c r="C55" s="244" t="s">
        <v>50</v>
      </c>
      <c r="D55" s="239" t="s">
        <v>33</v>
      </c>
      <c r="E55" s="238">
        <v>1</v>
      </c>
      <c r="F55" s="238">
        <v>2.8</v>
      </c>
      <c r="G55" s="237"/>
      <c r="H55" s="237"/>
      <c r="I55" s="245"/>
      <c r="J55" s="238"/>
      <c r="K55" s="237"/>
      <c r="L55" s="237"/>
      <c r="M55" s="90"/>
    </row>
    <row r="56" spans="1:75" s="256" customFormat="1" ht="15" customHeight="1">
      <c r="A56" s="239"/>
      <c r="B56" s="240"/>
      <c r="C56" s="241" t="s">
        <v>46</v>
      </c>
      <c r="D56" s="239" t="s">
        <v>5</v>
      </c>
      <c r="E56" s="243">
        <v>5.3999999999999999E-2</v>
      </c>
      <c r="F56" s="238">
        <v>0.1512</v>
      </c>
      <c r="G56" s="237"/>
      <c r="H56" s="237"/>
      <c r="I56" s="238"/>
      <c r="J56" s="238"/>
      <c r="K56" s="237"/>
      <c r="L56" s="237"/>
      <c r="M56" s="90"/>
    </row>
    <row r="57" spans="1:75" s="223" customFormat="1" ht="36" customHeight="1">
      <c r="A57" s="246">
        <v>2</v>
      </c>
      <c r="B57" s="247" t="s">
        <v>51</v>
      </c>
      <c r="C57" s="164" t="s">
        <v>181</v>
      </c>
      <c r="D57" s="165" t="s">
        <v>33</v>
      </c>
      <c r="E57" s="166"/>
      <c r="F57" s="167">
        <v>2.8</v>
      </c>
      <c r="G57" s="145"/>
      <c r="H57" s="145"/>
      <c r="I57" s="168"/>
      <c r="J57" s="170"/>
      <c r="K57" s="145"/>
      <c r="L57" s="145"/>
      <c r="M57" s="90"/>
    </row>
    <row r="58" spans="1:75" s="224" customFormat="1" ht="15" customHeight="1">
      <c r="A58" s="170"/>
      <c r="B58" s="171"/>
      <c r="C58" s="172" t="s">
        <v>52</v>
      </c>
      <c r="D58" s="170" t="s">
        <v>35</v>
      </c>
      <c r="E58" s="168">
        <v>0.68</v>
      </c>
      <c r="F58" s="168">
        <v>1.9039999999999999</v>
      </c>
      <c r="G58" s="168"/>
      <c r="H58" s="168"/>
      <c r="I58" s="143"/>
      <c r="J58" s="143"/>
      <c r="K58" s="143"/>
      <c r="L58" s="143"/>
      <c r="M58" s="90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</row>
    <row r="59" spans="1:75" s="224" customFormat="1" ht="32.25" customHeight="1">
      <c r="A59" s="170"/>
      <c r="B59" s="175"/>
      <c r="C59" s="172" t="s">
        <v>36</v>
      </c>
      <c r="D59" s="170" t="s">
        <v>5</v>
      </c>
      <c r="E59" s="176">
        <v>2.9999999999999997E-4</v>
      </c>
      <c r="F59" s="168">
        <v>8.3999999999999993E-4</v>
      </c>
      <c r="G59" s="145"/>
      <c r="H59" s="143"/>
      <c r="I59" s="143"/>
      <c r="J59" s="143"/>
      <c r="K59" s="168"/>
      <c r="L59" s="168"/>
      <c r="M59" s="90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</row>
    <row r="60" spans="1:75" s="146" customFormat="1" ht="15.75">
      <c r="A60" s="170"/>
      <c r="B60" s="175" t="s">
        <v>149</v>
      </c>
      <c r="C60" s="172" t="s">
        <v>53</v>
      </c>
      <c r="D60" s="170" t="s">
        <v>54</v>
      </c>
      <c r="E60" s="173">
        <v>0.27299999999999996</v>
      </c>
      <c r="F60" s="168">
        <v>0.76439999999999986</v>
      </c>
      <c r="G60" s="145"/>
      <c r="H60" s="143"/>
      <c r="I60" s="225"/>
      <c r="J60" s="168"/>
      <c r="K60" s="143"/>
      <c r="L60" s="143"/>
      <c r="M60" s="90"/>
    </row>
    <row r="61" spans="1:75" s="146" customFormat="1" ht="15.75">
      <c r="A61" s="170"/>
      <c r="B61" s="175"/>
      <c r="C61" s="172" t="s">
        <v>46</v>
      </c>
      <c r="D61" s="170" t="s">
        <v>5</v>
      </c>
      <c r="E61" s="176">
        <v>1.9E-3</v>
      </c>
      <c r="F61" s="168">
        <v>5.3200000000000001E-3</v>
      </c>
      <c r="G61" s="145"/>
      <c r="H61" s="143"/>
      <c r="I61" s="168"/>
      <c r="J61" s="168"/>
      <c r="K61" s="143"/>
      <c r="L61" s="143"/>
      <c r="M61" s="90"/>
    </row>
    <row r="62" spans="1:75" s="146" customFormat="1" ht="15" customHeight="1">
      <c r="A62" s="78">
        <v>3</v>
      </c>
      <c r="B62" s="183" t="s">
        <v>100</v>
      </c>
      <c r="C62" s="91" t="s">
        <v>104</v>
      </c>
      <c r="D62" s="226" t="s">
        <v>33</v>
      </c>
      <c r="E62" s="227"/>
      <c r="F62" s="80">
        <v>727.2</v>
      </c>
      <c r="G62" s="248"/>
      <c r="H62" s="226"/>
      <c r="I62" s="249"/>
      <c r="J62" s="249"/>
      <c r="K62" s="249"/>
      <c r="L62" s="249"/>
      <c r="M62" s="90"/>
    </row>
    <row r="63" spans="1:75" s="155" customFormat="1" ht="15" customHeight="1">
      <c r="A63" s="86"/>
      <c r="B63" s="187"/>
      <c r="C63" s="185" t="s">
        <v>34</v>
      </c>
      <c r="D63" s="86" t="s">
        <v>35</v>
      </c>
      <c r="E63" s="90">
        <v>0.93</v>
      </c>
      <c r="F63" s="90">
        <v>676.29600000000005</v>
      </c>
      <c r="G63" s="90"/>
      <c r="H63" s="90"/>
      <c r="I63" s="143"/>
      <c r="J63" s="143"/>
      <c r="K63" s="143"/>
      <c r="L63" s="143"/>
      <c r="M63" s="90"/>
    </row>
    <row r="64" spans="1:75" s="155" customFormat="1" ht="15" customHeight="1">
      <c r="A64" s="86"/>
      <c r="B64" s="187"/>
      <c r="C64" s="185" t="s">
        <v>36</v>
      </c>
      <c r="D64" s="86" t="s">
        <v>5</v>
      </c>
      <c r="E64" s="228">
        <v>2.6800000000000001E-2</v>
      </c>
      <c r="F64" s="186">
        <v>19.488960000000002</v>
      </c>
      <c r="G64" s="145"/>
      <c r="H64" s="143"/>
      <c r="I64" s="143"/>
      <c r="J64" s="143"/>
      <c r="K64" s="90"/>
      <c r="L64" s="90"/>
      <c r="M64" s="90"/>
    </row>
    <row r="65" spans="1:13" s="155" customFormat="1" ht="15" customHeight="1">
      <c r="A65" s="86"/>
      <c r="B65" s="187" t="s">
        <v>150</v>
      </c>
      <c r="C65" s="185" t="s">
        <v>101</v>
      </c>
      <c r="D65" s="86" t="s">
        <v>37</v>
      </c>
      <c r="E65" s="228">
        <v>2.5499999999999998E-2</v>
      </c>
      <c r="F65" s="186">
        <v>18.543600000000001</v>
      </c>
      <c r="G65" s="145"/>
      <c r="H65" s="143"/>
      <c r="I65" s="250"/>
      <c r="J65" s="90"/>
      <c r="K65" s="143"/>
      <c r="L65" s="143"/>
      <c r="M65" s="90"/>
    </row>
    <row r="66" spans="1:13" s="221" customFormat="1" ht="15.75" customHeight="1">
      <c r="A66" s="86"/>
      <c r="B66" s="187" t="s">
        <v>102</v>
      </c>
      <c r="C66" s="185" t="s">
        <v>103</v>
      </c>
      <c r="D66" s="86" t="s">
        <v>57</v>
      </c>
      <c r="E66" s="186">
        <v>2.4E-2</v>
      </c>
      <c r="F66" s="186">
        <v>17.4528</v>
      </c>
      <c r="G66" s="184"/>
      <c r="H66" s="174"/>
      <c r="I66" s="90"/>
      <c r="J66" s="90"/>
      <c r="K66" s="154"/>
      <c r="L66" s="90"/>
      <c r="M66" s="90"/>
    </row>
    <row r="67" spans="1:13" s="221" customFormat="1" ht="15.75" customHeight="1">
      <c r="A67" s="86"/>
      <c r="B67" s="187"/>
      <c r="C67" s="91" t="s">
        <v>186</v>
      </c>
      <c r="D67" s="89" t="s">
        <v>33</v>
      </c>
      <c r="E67" s="300"/>
      <c r="F67" s="132">
        <v>1212</v>
      </c>
      <c r="G67" s="184"/>
      <c r="H67" s="174"/>
      <c r="I67" s="90"/>
      <c r="J67" s="90"/>
      <c r="K67" s="154"/>
      <c r="L67" s="90"/>
      <c r="M67" s="90"/>
    </row>
    <row r="68" spans="1:13" s="221" customFormat="1" ht="15.75" customHeight="1">
      <c r="A68" s="86"/>
      <c r="B68" s="187"/>
      <c r="C68" s="119" t="s">
        <v>188</v>
      </c>
      <c r="D68" s="86"/>
      <c r="E68" s="186">
        <v>1</v>
      </c>
      <c r="F68" s="186">
        <v>1212</v>
      </c>
      <c r="G68" s="184"/>
      <c r="H68" s="174"/>
      <c r="I68" s="90"/>
      <c r="J68" s="90"/>
      <c r="K68" s="154"/>
      <c r="L68" s="90"/>
      <c r="M68" s="90"/>
    </row>
    <row r="69" spans="1:13" s="221" customFormat="1" ht="15.75" customHeight="1">
      <c r="A69" s="86"/>
      <c r="B69" s="187"/>
      <c r="C69" s="119" t="s">
        <v>36</v>
      </c>
      <c r="D69" s="86"/>
      <c r="E69" s="186"/>
      <c r="F69" s="186">
        <v>32.481999999999999</v>
      </c>
      <c r="G69" s="184"/>
      <c r="H69" s="174"/>
      <c r="I69" s="90"/>
      <c r="J69" s="90"/>
      <c r="K69" s="154"/>
      <c r="L69" s="90"/>
      <c r="M69" s="90"/>
    </row>
    <row r="70" spans="1:13" s="221" customFormat="1" ht="15.75" customHeight="1">
      <c r="A70" s="86"/>
      <c r="B70" s="187"/>
      <c r="C70" s="185" t="s">
        <v>187</v>
      </c>
      <c r="D70" s="86" t="s">
        <v>56</v>
      </c>
      <c r="E70" s="186">
        <v>1</v>
      </c>
      <c r="F70" s="186">
        <v>757.5</v>
      </c>
      <c r="G70" s="184"/>
      <c r="H70" s="174"/>
      <c r="I70" s="90"/>
      <c r="J70" s="90"/>
      <c r="K70" s="154"/>
      <c r="L70" s="90"/>
      <c r="M70" s="90"/>
    </row>
    <row r="71" spans="1:13" s="221" customFormat="1" ht="15.75" customHeight="1">
      <c r="A71" s="86"/>
      <c r="B71" s="187"/>
      <c r="C71" s="185" t="s">
        <v>189</v>
      </c>
      <c r="D71" s="86"/>
      <c r="E71" s="186"/>
      <c r="F71" s="186">
        <v>9.8000000000000007</v>
      </c>
      <c r="G71" s="184"/>
      <c r="H71" s="174"/>
      <c r="I71" s="90"/>
      <c r="J71" s="90"/>
      <c r="K71" s="154"/>
      <c r="L71" s="90"/>
      <c r="M71" s="90"/>
    </row>
    <row r="72" spans="1:13" s="222" customFormat="1" ht="38.25" customHeight="1">
      <c r="A72" s="76">
        <v>4</v>
      </c>
      <c r="B72" s="76" t="s">
        <v>105</v>
      </c>
      <c r="C72" s="77" t="s">
        <v>182</v>
      </c>
      <c r="D72" s="78" t="s">
        <v>106</v>
      </c>
      <c r="E72" s="251"/>
      <c r="F72" s="79">
        <v>1212</v>
      </c>
      <c r="G72" s="80"/>
      <c r="H72" s="80"/>
      <c r="I72" s="80"/>
      <c r="J72" s="80"/>
      <c r="K72" s="80"/>
      <c r="L72" s="80"/>
      <c r="M72" s="90"/>
    </row>
    <row r="73" spans="1:13" s="222" customFormat="1" ht="15" customHeight="1">
      <c r="A73" s="86"/>
      <c r="B73" s="86"/>
      <c r="C73" s="119" t="s">
        <v>85</v>
      </c>
      <c r="D73" s="75" t="s">
        <v>35</v>
      </c>
      <c r="E73" s="252">
        <v>0.65800000000000003</v>
      </c>
      <c r="F73" s="252">
        <v>797.49599999999998</v>
      </c>
      <c r="G73" s="86"/>
      <c r="H73" s="90"/>
      <c r="I73" s="90"/>
      <c r="J73" s="90"/>
      <c r="K73" s="90"/>
      <c r="L73" s="90"/>
      <c r="M73" s="90"/>
    </row>
    <row r="74" spans="1:13" s="146" customFormat="1" ht="15.75">
      <c r="A74" s="86"/>
      <c r="B74" s="86"/>
      <c r="C74" s="119" t="s">
        <v>36</v>
      </c>
      <c r="D74" s="86" t="s">
        <v>5</v>
      </c>
      <c r="E74" s="252">
        <v>0.01</v>
      </c>
      <c r="F74" s="252">
        <v>12.120000000000001</v>
      </c>
      <c r="G74" s="90"/>
      <c r="H74" s="90"/>
      <c r="I74" s="90"/>
      <c r="J74" s="90"/>
      <c r="K74" s="90"/>
      <c r="L74" s="90"/>
      <c r="M74" s="90"/>
    </row>
    <row r="75" spans="1:13" s="221" customFormat="1" ht="15.75">
      <c r="A75" s="86"/>
      <c r="B75" s="86" t="s">
        <v>151</v>
      </c>
      <c r="C75" s="119" t="s">
        <v>107</v>
      </c>
      <c r="D75" s="86" t="s">
        <v>56</v>
      </c>
      <c r="E75" s="252">
        <v>0.63</v>
      </c>
      <c r="F75" s="252">
        <v>763.56000000000006</v>
      </c>
      <c r="G75" s="90"/>
      <c r="H75" s="90"/>
      <c r="I75" s="90"/>
      <c r="J75" s="90"/>
      <c r="K75" s="90"/>
      <c r="L75" s="90"/>
      <c r="M75" s="90"/>
    </row>
    <row r="76" spans="1:13" s="222" customFormat="1" ht="15" customHeight="1">
      <c r="A76" s="86"/>
      <c r="B76" s="86" t="s">
        <v>108</v>
      </c>
      <c r="C76" s="119" t="s">
        <v>190</v>
      </c>
      <c r="D76" s="86" t="s">
        <v>56</v>
      </c>
      <c r="E76" s="252">
        <v>2.6679999999999999E-2</v>
      </c>
      <c r="F76" s="252">
        <v>32.33616</v>
      </c>
      <c r="G76" s="90"/>
      <c r="H76" s="90"/>
      <c r="I76" s="90"/>
      <c r="J76" s="90"/>
      <c r="K76" s="90"/>
      <c r="L76" s="90"/>
      <c r="M76" s="90"/>
    </row>
    <row r="77" spans="1:13" s="146" customFormat="1" ht="15.75">
      <c r="A77" s="86"/>
      <c r="B77" s="86"/>
      <c r="C77" s="119" t="s">
        <v>46</v>
      </c>
      <c r="D77" s="86" t="s">
        <v>5</v>
      </c>
      <c r="E77" s="252">
        <v>1.6E-2</v>
      </c>
      <c r="F77" s="252">
        <v>19.391999999999999</v>
      </c>
      <c r="G77" s="90"/>
      <c r="H77" s="90"/>
      <c r="I77" s="90"/>
      <c r="J77" s="90"/>
      <c r="K77" s="90"/>
      <c r="L77" s="90"/>
      <c r="M77" s="90"/>
    </row>
    <row r="78" spans="1:13" s="222" customFormat="1" ht="27">
      <c r="A78" s="86">
        <v>5</v>
      </c>
      <c r="B78" s="86" t="s">
        <v>122</v>
      </c>
      <c r="C78" s="91" t="s">
        <v>123</v>
      </c>
      <c r="D78" s="89" t="s">
        <v>55</v>
      </c>
      <c r="E78" s="255"/>
      <c r="F78" s="89">
        <v>296.52</v>
      </c>
      <c r="G78" s="90"/>
      <c r="H78" s="90"/>
      <c r="I78" s="90"/>
      <c r="J78" s="90"/>
      <c r="K78" s="90"/>
      <c r="L78" s="90"/>
      <c r="M78" s="90"/>
    </row>
    <row r="79" spans="1:13" s="222" customFormat="1" ht="15" customHeight="1">
      <c r="A79" s="86"/>
      <c r="B79" s="134"/>
      <c r="C79" s="119" t="s">
        <v>85</v>
      </c>
      <c r="D79" s="86" t="s">
        <v>86</v>
      </c>
      <c r="E79" s="86">
        <v>0.3</v>
      </c>
      <c r="F79" s="90">
        <v>88.955999999999989</v>
      </c>
      <c r="G79" s="90"/>
      <c r="H79" s="90"/>
      <c r="I79" s="90"/>
      <c r="J79" s="90"/>
      <c r="K79" s="90"/>
      <c r="L79" s="90"/>
      <c r="M79" s="90"/>
    </row>
    <row r="80" spans="1:13" s="222" customFormat="1" ht="15.75">
      <c r="A80" s="86"/>
      <c r="B80" s="86"/>
      <c r="C80" s="119" t="s">
        <v>36</v>
      </c>
      <c r="D80" s="86" t="s">
        <v>87</v>
      </c>
      <c r="E80" s="86">
        <v>1.0999999999999999E-2</v>
      </c>
      <c r="F80" s="90">
        <v>3.2617199999999995</v>
      </c>
      <c r="G80" s="90"/>
      <c r="H80" s="90"/>
      <c r="I80" s="90"/>
      <c r="J80" s="90"/>
      <c r="K80" s="90"/>
      <c r="L80" s="90"/>
      <c r="M80" s="90"/>
    </row>
    <row r="81" spans="1:13" s="222" customFormat="1" ht="15.75">
      <c r="A81" s="86"/>
      <c r="B81" s="187" t="s">
        <v>150</v>
      </c>
      <c r="C81" s="185" t="s">
        <v>101</v>
      </c>
      <c r="D81" s="86" t="s">
        <v>120</v>
      </c>
      <c r="E81" s="86">
        <v>6.7000000000000002E-3</v>
      </c>
      <c r="F81" s="90">
        <v>1.9866839999999999</v>
      </c>
      <c r="G81" s="90"/>
      <c r="H81" s="90"/>
      <c r="I81" s="90"/>
      <c r="J81" s="90"/>
      <c r="K81" s="90"/>
      <c r="L81" s="90"/>
      <c r="M81" s="90"/>
    </row>
    <row r="82" spans="1:13" s="217" customFormat="1" ht="27">
      <c r="A82" s="76">
        <v>6</v>
      </c>
      <c r="B82" s="76" t="s">
        <v>105</v>
      </c>
      <c r="C82" s="77" t="s">
        <v>191</v>
      </c>
      <c r="D82" s="78" t="s">
        <v>106</v>
      </c>
      <c r="E82" s="251"/>
      <c r="F82" s="79">
        <v>98.84</v>
      </c>
      <c r="G82" s="80"/>
      <c r="H82" s="80"/>
      <c r="I82" s="80"/>
      <c r="J82" s="80"/>
      <c r="K82" s="80"/>
      <c r="L82" s="80"/>
      <c r="M82" s="90"/>
    </row>
    <row r="83" spans="1:13" s="135" customFormat="1" ht="15" customHeight="1">
      <c r="A83" s="86"/>
      <c r="B83" s="86"/>
      <c r="C83" s="119" t="s">
        <v>85</v>
      </c>
      <c r="D83" s="75" t="s">
        <v>35</v>
      </c>
      <c r="E83" s="252">
        <v>0.65800000000000003</v>
      </c>
      <c r="F83" s="252">
        <v>65.036720000000003</v>
      </c>
      <c r="G83" s="86"/>
      <c r="H83" s="90"/>
      <c r="I83" s="90"/>
      <c r="J83" s="90"/>
      <c r="K83" s="90"/>
      <c r="L83" s="90"/>
      <c r="M83" s="90"/>
    </row>
    <row r="84" spans="1:13" s="135" customFormat="1" ht="15" customHeight="1">
      <c r="A84" s="86"/>
      <c r="B84" s="86"/>
      <c r="C84" s="119" t="s">
        <v>36</v>
      </c>
      <c r="D84" s="86" t="s">
        <v>5</v>
      </c>
      <c r="E84" s="252">
        <v>0.01</v>
      </c>
      <c r="F84" s="252">
        <v>0.98840000000000006</v>
      </c>
      <c r="G84" s="90"/>
      <c r="H84" s="90"/>
      <c r="I84" s="90"/>
      <c r="J84" s="90"/>
      <c r="K84" s="90"/>
      <c r="L84" s="90"/>
      <c r="M84" s="90"/>
    </row>
    <row r="85" spans="1:13" s="264" customFormat="1">
      <c r="A85" s="86"/>
      <c r="B85" s="86" t="s">
        <v>151</v>
      </c>
      <c r="C85" s="119" t="s">
        <v>107</v>
      </c>
      <c r="D85" s="86" t="s">
        <v>56</v>
      </c>
      <c r="E85" s="252">
        <v>0.63</v>
      </c>
      <c r="F85" s="252">
        <v>62.269200000000005</v>
      </c>
      <c r="G85" s="90"/>
      <c r="H85" s="90"/>
      <c r="I85" s="90"/>
      <c r="J85" s="90"/>
      <c r="K85" s="90"/>
      <c r="L85" s="90"/>
      <c r="M85" s="90"/>
    </row>
    <row r="86" spans="1:13" s="264" customFormat="1">
      <c r="A86" s="86"/>
      <c r="B86" s="86" t="s">
        <v>108</v>
      </c>
      <c r="C86" s="119" t="s">
        <v>109</v>
      </c>
      <c r="D86" s="86" t="s">
        <v>56</v>
      </c>
      <c r="E86" s="252">
        <v>0.79</v>
      </c>
      <c r="F86" s="252">
        <v>78.083600000000004</v>
      </c>
      <c r="G86" s="90"/>
      <c r="H86" s="90"/>
      <c r="I86" s="90"/>
      <c r="J86" s="90"/>
      <c r="K86" s="90"/>
      <c r="L86" s="90"/>
      <c r="M86" s="90"/>
    </row>
    <row r="87" spans="1:13" s="264" customFormat="1">
      <c r="A87" s="86"/>
      <c r="B87" s="86"/>
      <c r="C87" s="119" t="s">
        <v>46</v>
      </c>
      <c r="D87" s="86" t="s">
        <v>5</v>
      </c>
      <c r="E87" s="252">
        <v>1.6E-2</v>
      </c>
      <c r="F87" s="252">
        <v>1.5814400000000002</v>
      </c>
      <c r="G87" s="90"/>
      <c r="H87" s="90"/>
      <c r="I87" s="90"/>
      <c r="J87" s="90"/>
      <c r="K87" s="90"/>
      <c r="L87" s="90"/>
      <c r="M87" s="90"/>
    </row>
    <row r="88" spans="1:13" s="264" customFormat="1">
      <c r="A88" s="76">
        <v>7</v>
      </c>
      <c r="B88" s="81" t="s">
        <v>110</v>
      </c>
      <c r="C88" s="77" t="s">
        <v>119</v>
      </c>
      <c r="D88" s="78" t="s">
        <v>111</v>
      </c>
      <c r="E88" s="257"/>
      <c r="F88" s="82">
        <v>96.6</v>
      </c>
      <c r="G88" s="83"/>
      <c r="H88" s="258"/>
      <c r="I88" s="83"/>
      <c r="J88" s="83"/>
      <c r="K88" s="83"/>
      <c r="L88" s="84"/>
      <c r="M88" s="90"/>
    </row>
    <row r="89" spans="1:13" s="264" customFormat="1" ht="23.25" customHeight="1">
      <c r="A89" s="76"/>
      <c r="B89" s="81"/>
      <c r="C89" s="88" t="s">
        <v>112</v>
      </c>
      <c r="D89" s="76" t="s">
        <v>35</v>
      </c>
      <c r="E89" s="85">
        <v>0.28599999999999998</v>
      </c>
      <c r="F89" s="85">
        <v>27.627599999999997</v>
      </c>
      <c r="G89" s="84"/>
      <c r="H89" s="258"/>
      <c r="I89" s="84"/>
      <c r="J89" s="84"/>
      <c r="K89" s="84"/>
      <c r="L89" s="84"/>
      <c r="M89" s="90"/>
    </row>
    <row r="90" spans="1:13" s="264" customFormat="1">
      <c r="A90" s="76"/>
      <c r="B90" s="81"/>
      <c r="C90" s="88" t="s">
        <v>113</v>
      </c>
      <c r="D90" s="76" t="s">
        <v>5</v>
      </c>
      <c r="E90" s="85">
        <v>4.1000000000000003E-3</v>
      </c>
      <c r="F90" s="85">
        <v>0.39606000000000002</v>
      </c>
      <c r="G90" s="84"/>
      <c r="H90" s="258"/>
      <c r="I90" s="84"/>
      <c r="J90" s="84"/>
      <c r="K90" s="84"/>
      <c r="L90" s="84"/>
      <c r="M90" s="90"/>
    </row>
    <row r="91" spans="1:13" s="264" customFormat="1">
      <c r="A91" s="76"/>
      <c r="B91" s="86" t="s">
        <v>152</v>
      </c>
      <c r="C91" s="88" t="s">
        <v>114</v>
      </c>
      <c r="D91" s="76" t="s">
        <v>111</v>
      </c>
      <c r="E91" s="85">
        <v>1.05</v>
      </c>
      <c r="F91" s="85">
        <v>101.42999999999999</v>
      </c>
      <c r="G91" s="84"/>
      <c r="H91" s="258"/>
      <c r="I91" s="84"/>
      <c r="J91" s="84"/>
      <c r="K91" s="84"/>
      <c r="L91" s="84"/>
      <c r="M91" s="90"/>
    </row>
    <row r="92" spans="1:13" s="264" customFormat="1">
      <c r="A92" s="76"/>
      <c r="B92" s="86" t="s">
        <v>153</v>
      </c>
      <c r="C92" s="88" t="s">
        <v>115</v>
      </c>
      <c r="D92" s="76" t="s">
        <v>45</v>
      </c>
      <c r="E92" s="85">
        <v>0.75</v>
      </c>
      <c r="F92" s="87">
        <v>72.449999999999989</v>
      </c>
      <c r="G92" s="84"/>
      <c r="H92" s="258"/>
      <c r="I92" s="84"/>
      <c r="J92" s="84"/>
      <c r="K92" s="84"/>
      <c r="L92" s="84"/>
      <c r="M92" s="90"/>
    </row>
    <row r="93" spans="1:13" s="264" customFormat="1">
      <c r="A93" s="76"/>
      <c r="B93" s="86" t="s">
        <v>116</v>
      </c>
      <c r="C93" s="88" t="s">
        <v>117</v>
      </c>
      <c r="D93" s="76" t="s">
        <v>56</v>
      </c>
      <c r="E93" s="85">
        <v>3.7999999999999999E-2</v>
      </c>
      <c r="F93" s="85">
        <v>3.6707999999999998</v>
      </c>
      <c r="G93" s="84"/>
      <c r="H93" s="258"/>
      <c r="I93" s="84"/>
      <c r="J93" s="84"/>
      <c r="K93" s="84"/>
      <c r="L93" s="84"/>
      <c r="M93" s="90"/>
    </row>
    <row r="94" spans="1:13" s="264" customFormat="1" ht="32.25" customHeight="1">
      <c r="A94" s="76"/>
      <c r="B94" s="86" t="s">
        <v>154</v>
      </c>
      <c r="C94" s="88" t="s">
        <v>118</v>
      </c>
      <c r="D94" s="76" t="s">
        <v>56</v>
      </c>
      <c r="E94" s="85">
        <v>3.7999999999999999E-2</v>
      </c>
      <c r="F94" s="85">
        <v>3.6707999999999998</v>
      </c>
      <c r="G94" s="84"/>
      <c r="H94" s="258"/>
      <c r="I94" s="84"/>
      <c r="J94" s="84"/>
      <c r="K94" s="84"/>
      <c r="L94" s="84"/>
      <c r="M94" s="90"/>
    </row>
    <row r="95" spans="1:13" s="137" customFormat="1" ht="30" customHeight="1">
      <c r="A95" s="165">
        <v>8</v>
      </c>
      <c r="B95" s="175"/>
      <c r="C95" s="164" t="s">
        <v>183</v>
      </c>
      <c r="D95" s="165" t="s">
        <v>33</v>
      </c>
      <c r="E95" s="284"/>
      <c r="F95" s="167">
        <v>7.14</v>
      </c>
      <c r="G95" s="145"/>
      <c r="H95" s="143"/>
      <c r="I95" s="168"/>
      <c r="J95" s="168"/>
      <c r="K95" s="143"/>
      <c r="L95" s="143"/>
      <c r="M95" s="90"/>
    </row>
    <row r="96" spans="1:13" s="137" customFormat="1" ht="15" customHeight="1">
      <c r="A96" s="170"/>
      <c r="B96" s="175"/>
      <c r="C96" s="172" t="s">
        <v>85</v>
      </c>
      <c r="D96" s="170" t="s">
        <v>86</v>
      </c>
      <c r="E96" s="168">
        <v>0.34799999999999998</v>
      </c>
      <c r="F96" s="168">
        <v>2.4847199999999998</v>
      </c>
      <c r="G96" s="145"/>
      <c r="H96" s="143"/>
      <c r="I96" s="168"/>
      <c r="J96" s="168"/>
      <c r="K96" s="143"/>
      <c r="L96" s="143"/>
      <c r="M96" s="90"/>
    </row>
    <row r="97" spans="1:13" s="137" customFormat="1" ht="15" customHeight="1">
      <c r="A97" s="170"/>
      <c r="B97" s="175"/>
      <c r="C97" s="172" t="s">
        <v>167</v>
      </c>
      <c r="D97" s="76" t="s">
        <v>164</v>
      </c>
      <c r="E97" s="168">
        <v>1</v>
      </c>
      <c r="F97" s="168">
        <v>7.14</v>
      </c>
      <c r="G97" s="145"/>
      <c r="H97" s="143"/>
      <c r="I97" s="168"/>
      <c r="J97" s="168"/>
      <c r="K97" s="143"/>
      <c r="L97" s="143"/>
      <c r="M97" s="90"/>
    </row>
    <row r="98" spans="1:13" s="137" customFormat="1" ht="15" customHeight="1">
      <c r="A98" s="170"/>
      <c r="B98" s="175"/>
      <c r="C98" s="172" t="s">
        <v>165</v>
      </c>
      <c r="D98" s="170" t="s">
        <v>56</v>
      </c>
      <c r="E98" s="168">
        <v>0.49</v>
      </c>
      <c r="F98" s="168">
        <v>3.4985999999999997</v>
      </c>
      <c r="G98" s="145"/>
      <c r="H98" s="143"/>
      <c r="I98" s="168"/>
      <c r="J98" s="168"/>
      <c r="K98" s="143"/>
      <c r="L98" s="143"/>
      <c r="M98" s="90"/>
    </row>
    <row r="99" spans="1:13" s="137" customFormat="1" ht="15" customHeight="1">
      <c r="A99" s="170"/>
      <c r="B99" s="175"/>
      <c r="C99" s="172" t="s">
        <v>168</v>
      </c>
      <c r="D99" s="170" t="s">
        <v>169</v>
      </c>
      <c r="E99" s="168">
        <v>0.15</v>
      </c>
      <c r="F99" s="168">
        <v>1.071</v>
      </c>
      <c r="G99" s="145"/>
      <c r="H99" s="143"/>
      <c r="I99" s="168"/>
      <c r="J99" s="168"/>
      <c r="K99" s="143"/>
      <c r="L99" s="143"/>
      <c r="M99" s="90"/>
    </row>
    <row r="100" spans="1:13" s="264" customFormat="1">
      <c r="A100" s="93">
        <v>9</v>
      </c>
      <c r="B100" s="95" t="s">
        <v>125</v>
      </c>
      <c r="C100" s="96" t="s">
        <v>184</v>
      </c>
      <c r="D100" s="97" t="s">
        <v>126</v>
      </c>
      <c r="E100" s="98"/>
      <c r="F100" s="101">
        <v>97.6</v>
      </c>
      <c r="G100" s="101"/>
      <c r="H100" s="101"/>
      <c r="I100" s="101"/>
      <c r="J100" s="101"/>
      <c r="K100" s="101"/>
      <c r="L100" s="101"/>
      <c r="M100" s="90"/>
    </row>
    <row r="101" spans="1:13" s="264" customFormat="1">
      <c r="A101" s="93"/>
      <c r="B101" s="95"/>
      <c r="C101" s="92" t="s">
        <v>112</v>
      </c>
      <c r="D101" s="93" t="s">
        <v>35</v>
      </c>
      <c r="E101" s="93">
        <v>0.74</v>
      </c>
      <c r="F101" s="94">
        <v>72.22399999999999</v>
      </c>
      <c r="G101" s="84"/>
      <c r="H101" s="258"/>
      <c r="I101" s="84"/>
      <c r="J101" s="84"/>
      <c r="K101" s="84"/>
      <c r="L101" s="84"/>
      <c r="M101" s="90"/>
    </row>
    <row r="102" spans="1:13" s="264" customFormat="1">
      <c r="A102" s="93"/>
      <c r="B102" s="95"/>
      <c r="C102" s="99" t="s">
        <v>143</v>
      </c>
      <c r="D102" s="93" t="s">
        <v>5</v>
      </c>
      <c r="E102" s="93">
        <v>6.6199999999999995E-2</v>
      </c>
      <c r="F102" s="94">
        <v>6.4611199999999993</v>
      </c>
      <c r="G102" s="94"/>
      <c r="H102" s="94"/>
      <c r="I102" s="94"/>
      <c r="J102" s="94"/>
      <c r="K102" s="94"/>
      <c r="L102" s="94"/>
      <c r="M102" s="90"/>
    </row>
    <row r="103" spans="1:13" s="264" customFormat="1">
      <c r="A103" s="93"/>
      <c r="B103" s="122" t="s">
        <v>157</v>
      </c>
      <c r="C103" s="92" t="s">
        <v>127</v>
      </c>
      <c r="D103" s="100" t="s">
        <v>126</v>
      </c>
      <c r="E103" s="93">
        <v>1.05</v>
      </c>
      <c r="F103" s="94">
        <v>102.48</v>
      </c>
      <c r="G103" s="259"/>
      <c r="H103" s="259"/>
      <c r="I103" s="94"/>
      <c r="J103" s="260"/>
      <c r="K103" s="94"/>
      <c r="L103" s="94"/>
      <c r="M103" s="90"/>
    </row>
    <row r="104" spans="1:13" s="264" customFormat="1" ht="39" customHeight="1">
      <c r="A104" s="93"/>
      <c r="B104" s="86" t="s">
        <v>116</v>
      </c>
      <c r="C104" s="92" t="s">
        <v>121</v>
      </c>
      <c r="D104" s="93" t="s">
        <v>56</v>
      </c>
      <c r="E104" s="93">
        <v>0.128</v>
      </c>
      <c r="F104" s="94">
        <v>12.492799999999999</v>
      </c>
      <c r="G104" s="259"/>
      <c r="H104" s="259"/>
      <c r="I104" s="94"/>
      <c r="J104" s="94"/>
      <c r="K104" s="94"/>
      <c r="L104" s="94"/>
      <c r="M104" s="90"/>
    </row>
    <row r="105" spans="1:13" s="264" customFormat="1">
      <c r="A105" s="93"/>
      <c r="B105" s="86" t="s">
        <v>154</v>
      </c>
      <c r="C105" s="92" t="s">
        <v>118</v>
      </c>
      <c r="D105" s="93" t="s">
        <v>56</v>
      </c>
      <c r="E105" s="93">
        <v>0.128</v>
      </c>
      <c r="F105" s="94">
        <v>12.492799999999999</v>
      </c>
      <c r="G105" s="259"/>
      <c r="H105" s="259"/>
      <c r="I105" s="94"/>
      <c r="J105" s="94"/>
      <c r="K105" s="94"/>
      <c r="L105" s="94"/>
      <c r="M105" s="90"/>
    </row>
    <row r="106" spans="1:13" s="264" customFormat="1">
      <c r="A106" s="93"/>
      <c r="B106" s="86" t="s">
        <v>155</v>
      </c>
      <c r="C106" s="92" t="s">
        <v>128</v>
      </c>
      <c r="D106" s="93" t="s">
        <v>56</v>
      </c>
      <c r="E106" s="93">
        <v>0.112</v>
      </c>
      <c r="F106" s="94">
        <v>10.9312</v>
      </c>
      <c r="G106" s="259"/>
      <c r="H106" s="259"/>
      <c r="I106" s="94"/>
      <c r="J106" s="94"/>
      <c r="K106" s="94"/>
      <c r="L106" s="94"/>
      <c r="M106" s="90"/>
    </row>
    <row r="107" spans="1:13" s="264" customFormat="1" ht="35.25" customHeight="1">
      <c r="A107" s="93"/>
      <c r="B107" s="95"/>
      <c r="C107" s="99" t="s">
        <v>144</v>
      </c>
      <c r="D107" s="93" t="s">
        <v>5</v>
      </c>
      <c r="E107" s="93">
        <v>0.13300000000000001</v>
      </c>
      <c r="F107" s="94">
        <v>12.9808</v>
      </c>
      <c r="G107" s="259"/>
      <c r="H107" s="259"/>
      <c r="I107" s="94"/>
      <c r="J107" s="94"/>
      <c r="K107" s="94"/>
      <c r="L107" s="94"/>
      <c r="M107" s="90"/>
    </row>
    <row r="108" spans="1:13" s="264" customFormat="1" ht="15" customHeight="1">
      <c r="A108" s="93">
        <v>10</v>
      </c>
      <c r="B108" s="95" t="s">
        <v>129</v>
      </c>
      <c r="C108" s="96" t="s">
        <v>130</v>
      </c>
      <c r="D108" s="98" t="s">
        <v>45</v>
      </c>
      <c r="E108" s="98"/>
      <c r="F108" s="261">
        <v>8</v>
      </c>
      <c r="G108" s="101"/>
      <c r="H108" s="101"/>
      <c r="I108" s="101"/>
      <c r="J108" s="101"/>
      <c r="K108" s="101"/>
      <c r="L108" s="101"/>
      <c r="M108" s="90"/>
    </row>
    <row r="109" spans="1:13" s="264" customFormat="1" ht="27.75" customHeight="1">
      <c r="A109" s="93"/>
      <c r="B109" s="95"/>
      <c r="C109" s="92" t="s">
        <v>112</v>
      </c>
      <c r="D109" s="93" t="s">
        <v>35</v>
      </c>
      <c r="E109" s="93">
        <v>1.51</v>
      </c>
      <c r="F109" s="94">
        <v>12.08</v>
      </c>
      <c r="G109" s="84"/>
      <c r="H109" s="258"/>
      <c r="I109" s="84"/>
      <c r="J109" s="84"/>
      <c r="K109" s="84"/>
      <c r="L109" s="84"/>
      <c r="M109" s="90"/>
    </row>
    <row r="110" spans="1:13" s="264" customFormat="1" ht="20.25" customHeight="1">
      <c r="A110" s="93"/>
      <c r="B110" s="95"/>
      <c r="C110" s="99" t="s">
        <v>143</v>
      </c>
      <c r="D110" s="93" t="s">
        <v>5</v>
      </c>
      <c r="E110" s="93">
        <v>0.02</v>
      </c>
      <c r="F110" s="94">
        <v>0.16</v>
      </c>
      <c r="G110" s="94"/>
      <c r="H110" s="94"/>
      <c r="I110" s="94"/>
      <c r="J110" s="94"/>
      <c r="K110" s="94"/>
      <c r="L110" s="94"/>
      <c r="M110" s="90"/>
    </row>
    <row r="111" spans="1:13" s="264" customFormat="1" ht="18" customHeight="1">
      <c r="A111" s="93"/>
      <c r="B111" s="122" t="s">
        <v>158</v>
      </c>
      <c r="C111" s="92" t="s">
        <v>131</v>
      </c>
      <c r="D111" s="93" t="s">
        <v>45</v>
      </c>
      <c r="E111" s="93">
        <v>1</v>
      </c>
      <c r="F111" s="94">
        <v>8</v>
      </c>
      <c r="G111" s="219"/>
      <c r="H111" s="219"/>
      <c r="I111" s="94"/>
      <c r="J111" s="94"/>
      <c r="K111" s="94"/>
      <c r="L111" s="94"/>
      <c r="M111" s="90"/>
    </row>
    <row r="112" spans="1:13" s="264" customFormat="1" ht="15.75" customHeight="1">
      <c r="A112" s="93"/>
      <c r="B112" s="95"/>
      <c r="C112" s="99" t="s">
        <v>144</v>
      </c>
      <c r="D112" s="93" t="s">
        <v>5</v>
      </c>
      <c r="E112" s="93">
        <v>0.28999999999999998</v>
      </c>
      <c r="F112" s="94">
        <v>2.3199999999999998</v>
      </c>
      <c r="G112" s="201"/>
      <c r="H112" s="201"/>
      <c r="I112" s="94"/>
      <c r="J112" s="94"/>
      <c r="K112" s="94"/>
      <c r="L112" s="94"/>
      <c r="M112" s="90"/>
    </row>
    <row r="113" spans="1:14" s="264" customFormat="1" ht="21" customHeight="1">
      <c r="A113" s="93">
        <v>11</v>
      </c>
      <c r="B113" s="95" t="s">
        <v>129</v>
      </c>
      <c r="C113" s="96" t="s">
        <v>132</v>
      </c>
      <c r="D113" s="98" t="s">
        <v>45</v>
      </c>
      <c r="E113" s="98"/>
      <c r="F113" s="261">
        <v>24</v>
      </c>
      <c r="G113" s="101"/>
      <c r="H113" s="101"/>
      <c r="I113" s="101"/>
      <c r="J113" s="101"/>
      <c r="K113" s="101"/>
      <c r="L113" s="101"/>
      <c r="M113" s="90"/>
    </row>
    <row r="114" spans="1:14" s="264" customFormat="1">
      <c r="A114" s="93"/>
      <c r="B114" s="95"/>
      <c r="C114" s="92" t="s">
        <v>112</v>
      </c>
      <c r="D114" s="93" t="s">
        <v>35</v>
      </c>
      <c r="E114" s="93">
        <v>1.51</v>
      </c>
      <c r="F114" s="94">
        <v>36.24</v>
      </c>
      <c r="G114" s="84"/>
      <c r="H114" s="258"/>
      <c r="I114" s="84"/>
      <c r="J114" s="84"/>
      <c r="K114" s="84"/>
      <c r="L114" s="84"/>
      <c r="M114" s="90"/>
    </row>
    <row r="115" spans="1:14" s="264" customFormat="1" ht="15.75" customHeight="1">
      <c r="A115" s="93"/>
      <c r="B115" s="95"/>
      <c r="C115" s="99" t="s">
        <v>143</v>
      </c>
      <c r="D115" s="93" t="s">
        <v>5</v>
      </c>
      <c r="E115" s="93">
        <v>0.02</v>
      </c>
      <c r="F115" s="94">
        <v>0.48</v>
      </c>
      <c r="G115" s="94"/>
      <c r="H115" s="94"/>
      <c r="I115" s="94"/>
      <c r="J115" s="94"/>
      <c r="K115" s="94"/>
      <c r="L115" s="94"/>
      <c r="M115" s="90"/>
    </row>
    <row r="116" spans="1:14" s="264" customFormat="1">
      <c r="A116" s="93"/>
      <c r="B116" s="122" t="s">
        <v>156</v>
      </c>
      <c r="C116" s="92" t="s">
        <v>133</v>
      </c>
      <c r="D116" s="93" t="s">
        <v>45</v>
      </c>
      <c r="E116" s="93">
        <v>1</v>
      </c>
      <c r="F116" s="94">
        <v>24</v>
      </c>
      <c r="G116" s="262"/>
      <c r="H116" s="262"/>
      <c r="I116" s="263"/>
      <c r="J116" s="94"/>
      <c r="K116" s="94"/>
      <c r="L116" s="94"/>
      <c r="M116" s="90"/>
    </row>
    <row r="117" spans="1:14" s="264" customFormat="1" ht="34.5" customHeight="1">
      <c r="A117" s="93"/>
      <c r="B117" s="95"/>
      <c r="C117" s="99" t="s">
        <v>144</v>
      </c>
      <c r="D117" s="93" t="s">
        <v>5</v>
      </c>
      <c r="E117" s="93">
        <v>0.28999999999999998</v>
      </c>
      <c r="F117" s="94">
        <v>6.9599999999999991</v>
      </c>
      <c r="G117" s="262"/>
      <c r="H117" s="262"/>
      <c r="I117" s="94"/>
      <c r="J117" s="94"/>
      <c r="K117" s="94"/>
      <c r="L117" s="94"/>
      <c r="M117" s="90"/>
    </row>
    <row r="118" spans="1:14" s="264" customFormat="1" ht="45" customHeight="1">
      <c r="A118" s="89">
        <v>12</v>
      </c>
      <c r="B118" s="229" t="s">
        <v>51</v>
      </c>
      <c r="C118" s="91" t="s">
        <v>145</v>
      </c>
      <c r="D118" s="89" t="s">
        <v>33</v>
      </c>
      <c r="E118" s="132"/>
      <c r="F118" s="79">
        <v>23.9</v>
      </c>
      <c r="G118" s="184"/>
      <c r="H118" s="184"/>
      <c r="I118" s="154"/>
      <c r="J118" s="86"/>
      <c r="K118" s="184"/>
      <c r="L118" s="184"/>
      <c r="M118" s="90"/>
      <c r="N118" s="265"/>
    </row>
    <row r="119" spans="1:14" s="264" customFormat="1" ht="18" customHeight="1">
      <c r="A119" s="86"/>
      <c r="B119" s="187"/>
      <c r="C119" s="185" t="s">
        <v>34</v>
      </c>
      <c r="D119" s="86" t="s">
        <v>35</v>
      </c>
      <c r="E119" s="90">
        <v>0.68</v>
      </c>
      <c r="F119" s="90">
        <v>16.251999999999999</v>
      </c>
      <c r="G119" s="90"/>
      <c r="H119" s="90"/>
      <c r="I119" s="230"/>
      <c r="J119" s="184"/>
      <c r="K119" s="184"/>
      <c r="L119" s="184"/>
      <c r="M119" s="90"/>
    </row>
    <row r="120" spans="1:14" s="264" customFormat="1" ht="18" customHeight="1">
      <c r="A120" s="86"/>
      <c r="B120" s="187"/>
      <c r="C120" s="185" t="s">
        <v>36</v>
      </c>
      <c r="D120" s="86" t="s">
        <v>5</v>
      </c>
      <c r="E120" s="228">
        <v>2.9999999999999997E-4</v>
      </c>
      <c r="F120" s="90">
        <v>7.1699999999999993E-3</v>
      </c>
      <c r="G120" s="184"/>
      <c r="H120" s="184"/>
      <c r="I120" s="154"/>
      <c r="J120" s="86"/>
      <c r="K120" s="90"/>
      <c r="L120" s="90"/>
      <c r="M120" s="90"/>
    </row>
    <row r="121" spans="1:14" s="264" customFormat="1" ht="15.75" customHeight="1">
      <c r="A121" s="86"/>
      <c r="B121" s="187" t="s">
        <v>149</v>
      </c>
      <c r="C121" s="185" t="s">
        <v>53</v>
      </c>
      <c r="D121" s="86" t="s">
        <v>56</v>
      </c>
      <c r="E121" s="186">
        <v>0.27300000000000002</v>
      </c>
      <c r="F121" s="90">
        <v>6.5247000000000002</v>
      </c>
      <c r="G121" s="184"/>
      <c r="H121" s="184"/>
      <c r="I121" s="154"/>
      <c r="J121" s="90"/>
      <c r="K121" s="184"/>
      <c r="L121" s="184"/>
      <c r="M121" s="90"/>
    </row>
    <row r="122" spans="1:14" s="264" customFormat="1">
      <c r="A122" s="86"/>
      <c r="B122" s="187"/>
      <c r="C122" s="185" t="s">
        <v>46</v>
      </c>
      <c r="D122" s="86" t="s">
        <v>5</v>
      </c>
      <c r="E122" s="228">
        <v>1.9E-3</v>
      </c>
      <c r="F122" s="90">
        <v>4.5409999999999999E-2</v>
      </c>
      <c r="G122" s="184"/>
      <c r="H122" s="184"/>
      <c r="I122" s="154"/>
      <c r="J122" s="90"/>
      <c r="K122" s="184"/>
      <c r="L122" s="184"/>
      <c r="M122" s="90"/>
    </row>
    <row r="123" spans="1:14" s="264" customFormat="1" ht="27">
      <c r="A123" s="100">
        <v>13</v>
      </c>
      <c r="B123" s="109" t="s">
        <v>136</v>
      </c>
      <c r="C123" s="110" t="s">
        <v>185</v>
      </c>
      <c r="D123" s="97" t="s">
        <v>84</v>
      </c>
      <c r="E123" s="97"/>
      <c r="F123" s="101">
        <v>25.1</v>
      </c>
      <c r="G123" s="101"/>
      <c r="H123" s="101"/>
      <c r="I123" s="101"/>
      <c r="J123" s="101"/>
      <c r="K123" s="101"/>
      <c r="L123" s="101"/>
      <c r="M123" s="90"/>
    </row>
    <row r="124" spans="1:14" s="264" customFormat="1">
      <c r="A124" s="100"/>
      <c r="B124" s="109"/>
      <c r="C124" s="92" t="s">
        <v>112</v>
      </c>
      <c r="D124" s="93" t="s">
        <v>35</v>
      </c>
      <c r="E124" s="93">
        <v>0.83</v>
      </c>
      <c r="F124" s="94">
        <v>20.832999999999998</v>
      </c>
      <c r="G124" s="154"/>
      <c r="H124" s="154"/>
      <c r="I124" s="230"/>
      <c r="J124" s="230"/>
      <c r="K124" s="230"/>
      <c r="L124" s="230"/>
      <c r="M124" s="90"/>
    </row>
    <row r="125" spans="1:14" s="1" customFormat="1">
      <c r="A125" s="100"/>
      <c r="B125" s="109"/>
      <c r="C125" s="92" t="s">
        <v>113</v>
      </c>
      <c r="D125" s="93" t="s">
        <v>5</v>
      </c>
      <c r="E125" s="93">
        <v>4.1000000000000003E-3</v>
      </c>
      <c r="F125" s="94">
        <v>0.10291000000000002</v>
      </c>
      <c r="G125" s="94"/>
      <c r="H125" s="94"/>
      <c r="I125" s="94"/>
      <c r="J125" s="94"/>
      <c r="K125" s="94"/>
      <c r="L125" s="94"/>
      <c r="M125" s="90"/>
    </row>
    <row r="126" spans="1:14" s="1" customFormat="1">
      <c r="A126" s="100"/>
      <c r="B126" s="123" t="s">
        <v>159</v>
      </c>
      <c r="C126" s="92" t="s">
        <v>137</v>
      </c>
      <c r="D126" s="93" t="s">
        <v>79</v>
      </c>
      <c r="E126" s="93">
        <v>4.1000000000000003E-3</v>
      </c>
      <c r="F126" s="94">
        <v>0.10291000000000002</v>
      </c>
      <c r="G126" s="94"/>
      <c r="H126" s="94"/>
      <c r="I126" s="94"/>
      <c r="J126" s="94"/>
      <c r="K126" s="94"/>
      <c r="L126" s="94"/>
      <c r="M126" s="90"/>
    </row>
    <row r="127" spans="1:14" s="1" customFormat="1">
      <c r="A127" s="100"/>
      <c r="B127" s="109"/>
      <c r="C127" s="92" t="s">
        <v>124</v>
      </c>
      <c r="D127" s="93" t="s">
        <v>5</v>
      </c>
      <c r="E127" s="93">
        <v>7.8E-2</v>
      </c>
      <c r="F127" s="94">
        <v>1.9578000000000002</v>
      </c>
      <c r="G127" s="94"/>
      <c r="H127" s="94"/>
      <c r="I127" s="94"/>
      <c r="J127" s="94"/>
      <c r="K127" s="94"/>
      <c r="L127" s="94"/>
      <c r="M127" s="90"/>
    </row>
    <row r="128" spans="1:14" s="293" customFormat="1" ht="27">
      <c r="A128" s="285">
        <v>15</v>
      </c>
      <c r="B128" s="286" t="s">
        <v>172</v>
      </c>
      <c r="C128" s="287" t="s">
        <v>173</v>
      </c>
      <c r="D128" s="285" t="s">
        <v>33</v>
      </c>
      <c r="E128" s="288"/>
      <c r="F128" s="289">
        <v>40.799999999999997</v>
      </c>
      <c r="G128" s="290"/>
      <c r="H128" s="290"/>
      <c r="I128" s="291"/>
      <c r="J128" s="292"/>
      <c r="K128" s="290"/>
      <c r="L128" s="290"/>
      <c r="M128" s="90"/>
    </row>
    <row r="129" spans="1:13" s="293" customFormat="1">
      <c r="A129" s="294"/>
      <c r="B129" s="295"/>
      <c r="C129" s="296" t="s">
        <v>34</v>
      </c>
      <c r="D129" s="294" t="s">
        <v>35</v>
      </c>
      <c r="E129" s="297">
        <v>3.89</v>
      </c>
      <c r="F129" s="297">
        <v>158.71199999999999</v>
      </c>
      <c r="G129" s="225"/>
      <c r="H129" s="225"/>
      <c r="I129" s="298"/>
      <c r="J129" s="298"/>
      <c r="K129" s="298"/>
      <c r="L129" s="298"/>
      <c r="M129" s="90"/>
    </row>
    <row r="130" spans="1:13" s="293" customFormat="1">
      <c r="A130" s="294"/>
      <c r="B130" s="295"/>
      <c r="C130" s="296" t="s">
        <v>36</v>
      </c>
      <c r="D130" s="294" t="s">
        <v>5</v>
      </c>
      <c r="E130" s="299">
        <v>3.2399999999999998E-2</v>
      </c>
      <c r="F130" s="297">
        <v>1.3219199999999998</v>
      </c>
      <c r="G130" s="230"/>
      <c r="H130" s="298"/>
      <c r="I130" s="298"/>
      <c r="J130" s="298"/>
      <c r="K130" s="225"/>
      <c r="L130" s="225"/>
      <c r="M130" s="90"/>
    </row>
    <row r="131" spans="1:13" s="293" customFormat="1">
      <c r="A131" s="294"/>
      <c r="B131" s="295" t="s">
        <v>174</v>
      </c>
      <c r="C131" s="296" t="s">
        <v>175</v>
      </c>
      <c r="D131" s="294" t="s">
        <v>176</v>
      </c>
      <c r="E131" s="299">
        <v>2.01E-2</v>
      </c>
      <c r="F131" s="297">
        <v>0.82007999999999992</v>
      </c>
      <c r="G131" s="230"/>
      <c r="H131" s="298"/>
      <c r="I131" s="298"/>
      <c r="J131" s="298"/>
      <c r="K131" s="225"/>
      <c r="L131" s="225"/>
      <c r="M131" s="90"/>
    </row>
    <row r="132" spans="1:13" s="293" customFormat="1">
      <c r="A132" s="294"/>
      <c r="B132" s="295" t="s">
        <v>177</v>
      </c>
      <c r="C132" s="296" t="s">
        <v>178</v>
      </c>
      <c r="D132" s="294" t="s">
        <v>33</v>
      </c>
      <c r="E132" s="225">
        <v>1.3</v>
      </c>
      <c r="F132" s="297">
        <v>53.04</v>
      </c>
      <c r="G132" s="230"/>
      <c r="H132" s="298"/>
      <c r="I132" s="225"/>
      <c r="J132" s="225"/>
      <c r="K132" s="298"/>
      <c r="L132" s="298"/>
      <c r="M132" s="90"/>
    </row>
    <row r="133" spans="1:13" s="293" customFormat="1">
      <c r="A133" s="294"/>
      <c r="B133" s="295" t="s">
        <v>179</v>
      </c>
      <c r="C133" s="296" t="s">
        <v>180</v>
      </c>
      <c r="D133" s="294" t="s">
        <v>56</v>
      </c>
      <c r="E133" s="225">
        <v>0.15</v>
      </c>
      <c r="F133" s="297">
        <v>6.1199999999999992</v>
      </c>
      <c r="G133" s="294"/>
      <c r="H133" s="225"/>
      <c r="I133" s="225"/>
      <c r="J133" s="225"/>
      <c r="K133" s="298"/>
      <c r="L133" s="298"/>
      <c r="M133" s="90"/>
    </row>
    <row r="134" spans="1:13" s="293" customFormat="1">
      <c r="A134" s="294"/>
      <c r="B134" s="295"/>
      <c r="C134" s="296" t="s">
        <v>46</v>
      </c>
      <c r="D134" s="294" t="s">
        <v>5</v>
      </c>
      <c r="E134" s="299">
        <v>6.9000000000000006E-2</v>
      </c>
      <c r="F134" s="297">
        <v>2.8151999999999999</v>
      </c>
      <c r="G134" s="230"/>
      <c r="H134" s="298"/>
      <c r="I134" s="225"/>
      <c r="J134" s="225"/>
      <c r="K134" s="298"/>
      <c r="L134" s="298"/>
      <c r="M134" s="90"/>
    </row>
    <row r="135" spans="1:13" s="1" customFormat="1" ht="27">
      <c r="A135" s="100">
        <v>14</v>
      </c>
      <c r="B135" s="109" t="s">
        <v>136</v>
      </c>
      <c r="C135" s="110" t="s">
        <v>192</v>
      </c>
      <c r="D135" s="97" t="s">
        <v>84</v>
      </c>
      <c r="E135" s="97"/>
      <c r="F135" s="101">
        <v>12.3</v>
      </c>
      <c r="G135" s="101"/>
      <c r="H135" s="101"/>
      <c r="I135" s="101"/>
      <c r="J135" s="101"/>
      <c r="K135" s="101"/>
      <c r="L135" s="101"/>
      <c r="M135" s="90"/>
    </row>
    <row r="136" spans="1:13" s="1" customFormat="1">
      <c r="A136" s="100"/>
      <c r="B136" s="109"/>
      <c r="C136" s="92" t="s">
        <v>112</v>
      </c>
      <c r="D136" s="93" t="s">
        <v>35</v>
      </c>
      <c r="E136" s="93">
        <v>0.83</v>
      </c>
      <c r="F136" s="94">
        <v>10.209</v>
      </c>
      <c r="G136" s="154"/>
      <c r="H136" s="154"/>
      <c r="I136" s="230"/>
      <c r="J136" s="230"/>
      <c r="K136" s="230"/>
      <c r="L136" s="230"/>
      <c r="M136" s="90"/>
    </row>
    <row r="137" spans="1:13" s="1" customFormat="1">
      <c r="A137" s="100"/>
      <c r="B137" s="109"/>
      <c r="C137" s="92" t="s">
        <v>113</v>
      </c>
      <c r="D137" s="93" t="s">
        <v>5</v>
      </c>
      <c r="E137" s="93">
        <v>4.1000000000000003E-3</v>
      </c>
      <c r="F137" s="94">
        <v>5.043000000000001E-2</v>
      </c>
      <c r="G137" s="94"/>
      <c r="H137" s="94"/>
      <c r="I137" s="94"/>
      <c r="J137" s="94"/>
      <c r="K137" s="94"/>
      <c r="L137" s="94"/>
      <c r="M137" s="90"/>
    </row>
    <row r="138" spans="1:13" s="1" customFormat="1">
      <c r="A138" s="100"/>
      <c r="B138" s="123" t="s">
        <v>159</v>
      </c>
      <c r="C138" s="92" t="s">
        <v>137</v>
      </c>
      <c r="D138" s="93" t="s">
        <v>79</v>
      </c>
      <c r="E138" s="93">
        <v>4.1000000000000003E-3</v>
      </c>
      <c r="F138" s="218">
        <v>5.043000000000001E-2</v>
      </c>
      <c r="G138" s="94"/>
      <c r="H138" s="94"/>
      <c r="I138" s="94"/>
      <c r="J138" s="94"/>
      <c r="K138" s="94"/>
      <c r="L138" s="94"/>
      <c r="M138" s="90"/>
    </row>
    <row r="139" spans="1:13" s="1" customFormat="1">
      <c r="A139" s="100"/>
      <c r="B139" s="109"/>
      <c r="C139" s="92" t="s">
        <v>124</v>
      </c>
      <c r="D139" s="93" t="s">
        <v>5</v>
      </c>
      <c r="E139" s="93">
        <v>7.8E-2</v>
      </c>
      <c r="F139" s="94">
        <v>0.95940000000000003</v>
      </c>
      <c r="G139" s="94"/>
      <c r="H139" s="94"/>
      <c r="I139" s="94"/>
      <c r="J139" s="94"/>
      <c r="K139" s="94"/>
      <c r="L139" s="94"/>
      <c r="M139" s="90"/>
    </row>
    <row r="140" spans="1:13" s="1" customFormat="1">
      <c r="A140" s="266"/>
      <c r="B140" s="267"/>
      <c r="C140" s="268" t="s">
        <v>11</v>
      </c>
      <c r="D140" s="266"/>
      <c r="E140" s="269"/>
      <c r="F140" s="269"/>
      <c r="G140" s="270"/>
      <c r="H140" s="270"/>
      <c r="I140" s="270"/>
      <c r="J140" s="270"/>
      <c r="K140" s="270"/>
      <c r="L140" s="270"/>
      <c r="M140" s="270"/>
    </row>
    <row r="141" spans="1:13" s="1" customFormat="1" ht="27">
      <c r="A141" s="271"/>
      <c r="B141" s="272"/>
      <c r="C141" s="354" t="s">
        <v>195</v>
      </c>
      <c r="D141" s="274">
        <v>0.05</v>
      </c>
      <c r="E141" s="275"/>
      <c r="F141" s="275"/>
      <c r="G141" s="276"/>
      <c r="H141" s="276"/>
      <c r="I141" s="276"/>
      <c r="J141" s="276"/>
      <c r="K141" s="276"/>
      <c r="L141" s="276"/>
      <c r="M141" s="276"/>
    </row>
    <row r="142" spans="1:13" s="1" customFormat="1">
      <c r="A142" s="271"/>
      <c r="B142" s="272"/>
      <c r="C142" s="273" t="s">
        <v>11</v>
      </c>
      <c r="D142" s="271"/>
      <c r="E142" s="271"/>
      <c r="F142" s="271"/>
      <c r="G142" s="271"/>
      <c r="H142" s="276"/>
      <c r="I142" s="276"/>
      <c r="J142" s="276"/>
      <c r="K142" s="276"/>
      <c r="L142" s="276"/>
      <c r="M142" s="276"/>
    </row>
    <row r="143" spans="1:13">
      <c r="A143" s="271"/>
      <c r="B143" s="272"/>
      <c r="C143" s="273" t="s">
        <v>58</v>
      </c>
      <c r="D143" s="274" t="s">
        <v>196</v>
      </c>
      <c r="E143" s="275"/>
      <c r="F143" s="275"/>
      <c r="G143" s="276"/>
      <c r="H143" s="276"/>
      <c r="I143" s="276"/>
      <c r="J143" s="276"/>
      <c r="K143" s="276"/>
      <c r="L143" s="276"/>
      <c r="M143" s="276"/>
    </row>
    <row r="144" spans="1:13">
      <c r="A144" s="271"/>
      <c r="B144" s="272"/>
      <c r="C144" s="273" t="s">
        <v>11</v>
      </c>
      <c r="D144" s="271"/>
      <c r="E144" s="271"/>
      <c r="F144" s="271"/>
      <c r="G144" s="271"/>
      <c r="H144" s="276"/>
      <c r="I144" s="276"/>
      <c r="J144" s="276"/>
      <c r="K144" s="276"/>
      <c r="L144" s="276"/>
      <c r="M144" s="276"/>
    </row>
    <row r="145" spans="1:13">
      <c r="A145" s="271"/>
      <c r="B145" s="272"/>
      <c r="C145" s="273" t="s">
        <v>59</v>
      </c>
      <c r="D145" s="274" t="s">
        <v>196</v>
      </c>
      <c r="E145" s="275"/>
      <c r="F145" s="275"/>
      <c r="G145" s="276"/>
      <c r="H145" s="276"/>
      <c r="I145" s="276"/>
      <c r="J145" s="276"/>
      <c r="K145" s="276"/>
      <c r="L145" s="276"/>
      <c r="M145" s="276"/>
    </row>
    <row r="146" spans="1:13">
      <c r="A146" s="271"/>
      <c r="B146" s="272"/>
      <c r="C146" s="273" t="s">
        <v>11</v>
      </c>
      <c r="D146" s="271"/>
      <c r="E146" s="271"/>
      <c r="F146" s="271"/>
      <c r="G146" s="271"/>
      <c r="H146" s="276"/>
      <c r="I146" s="276"/>
      <c r="J146" s="277"/>
      <c r="K146" s="276"/>
      <c r="L146" s="276"/>
      <c r="M146" s="276"/>
    </row>
    <row r="147" spans="1:13">
      <c r="A147" s="278"/>
      <c r="B147" s="272"/>
      <c r="C147" s="108" t="s">
        <v>134</v>
      </c>
      <c r="D147" s="102">
        <v>0.03</v>
      </c>
      <c r="E147" s="105"/>
      <c r="F147" s="103"/>
      <c r="G147" s="103"/>
      <c r="H147" s="103"/>
      <c r="I147" s="103"/>
      <c r="J147" s="103"/>
      <c r="K147" s="103"/>
      <c r="L147" s="103"/>
      <c r="M147" s="103"/>
    </row>
    <row r="148" spans="1:13">
      <c r="A148" s="278"/>
      <c r="B148" s="272"/>
      <c r="C148" s="273" t="s">
        <v>11</v>
      </c>
      <c r="D148" s="106"/>
      <c r="E148" s="105"/>
      <c r="F148" s="103"/>
      <c r="G148" s="103"/>
      <c r="H148" s="103"/>
      <c r="I148" s="103"/>
      <c r="J148" s="103"/>
      <c r="K148" s="103"/>
      <c r="L148" s="103"/>
      <c r="M148" s="103"/>
    </row>
    <row r="149" spans="1:13">
      <c r="A149" s="279"/>
      <c r="B149" s="280"/>
      <c r="C149" s="108" t="s">
        <v>135</v>
      </c>
      <c r="D149" s="102">
        <v>0.18</v>
      </c>
      <c r="E149" s="107"/>
      <c r="F149" s="103"/>
      <c r="G149" s="103"/>
      <c r="H149" s="103"/>
      <c r="I149" s="103"/>
      <c r="J149" s="103"/>
      <c r="K149" s="103"/>
      <c r="L149" s="103"/>
      <c r="M149" s="103"/>
    </row>
    <row r="150" spans="1:13">
      <c r="A150" s="279"/>
      <c r="B150" s="280"/>
      <c r="C150" s="273" t="s">
        <v>11</v>
      </c>
      <c r="D150" s="106"/>
      <c r="E150" s="105"/>
      <c r="F150" s="104"/>
      <c r="G150" s="104"/>
      <c r="H150" s="103"/>
      <c r="I150" s="103"/>
      <c r="J150" s="103"/>
      <c r="K150" s="103"/>
      <c r="L150" s="103"/>
      <c r="M150" s="103"/>
    </row>
    <row r="151" spans="1:13">
      <c r="A151" s="35"/>
      <c r="B151" s="36"/>
      <c r="C151" s="37"/>
      <c r="D151" s="37"/>
      <c r="E151" s="38"/>
      <c r="F151" s="39"/>
      <c r="G151" s="40"/>
      <c r="H151" s="41"/>
      <c r="I151" s="42"/>
      <c r="J151" s="37"/>
      <c r="K151" s="43"/>
      <c r="L151" s="43"/>
      <c r="M151" s="41"/>
    </row>
    <row r="152" spans="1:13">
      <c r="A152" s="35"/>
      <c r="B152" s="36"/>
      <c r="C152" s="37"/>
      <c r="D152" s="37"/>
      <c r="E152" s="39"/>
      <c r="F152" s="39"/>
      <c r="G152" s="40"/>
      <c r="H152" s="43"/>
      <c r="I152" s="43"/>
      <c r="J152" s="301"/>
      <c r="K152" s="43"/>
      <c r="L152" s="43"/>
      <c r="M152" s="43"/>
    </row>
    <row r="153" spans="1:13">
      <c r="A153" s="35"/>
      <c r="B153" s="36"/>
      <c r="C153" s="37"/>
      <c r="D153" s="37"/>
      <c r="E153" s="38"/>
      <c r="F153" s="39"/>
      <c r="G153" s="40"/>
      <c r="H153" s="41"/>
      <c r="I153" s="42"/>
      <c r="J153" s="37"/>
      <c r="K153" s="43"/>
      <c r="L153" s="43"/>
      <c r="M153" s="41"/>
    </row>
    <row r="154" spans="1:13">
      <c r="A154" s="35"/>
      <c r="B154" s="36"/>
      <c r="C154" s="37"/>
      <c r="D154" s="37"/>
      <c r="E154" s="39"/>
      <c r="F154" s="39"/>
      <c r="G154" s="40"/>
      <c r="H154" s="37"/>
      <c r="I154" s="43"/>
      <c r="J154" s="43"/>
      <c r="K154" s="43"/>
      <c r="L154" s="43"/>
      <c r="M154" s="41"/>
    </row>
    <row r="155" spans="1:13">
      <c r="A155" s="35"/>
      <c r="B155" s="36"/>
      <c r="C155" s="282"/>
      <c r="D155" s="37"/>
      <c r="E155" s="38"/>
      <c r="F155" s="344"/>
      <c r="G155" s="344"/>
      <c r="H155" s="344"/>
      <c r="I155" s="344"/>
      <c r="J155" s="37"/>
      <c r="K155" s="40"/>
      <c r="L155" s="37"/>
      <c r="M155" s="40"/>
    </row>
    <row r="156" spans="1:13">
      <c r="A156" s="35"/>
      <c r="B156" s="36"/>
      <c r="C156" s="282"/>
      <c r="D156" s="37"/>
      <c r="E156" s="38"/>
      <c r="F156" s="283"/>
      <c r="G156" s="283"/>
      <c r="H156" s="283"/>
      <c r="I156" s="283"/>
      <c r="J156" s="37"/>
      <c r="K156" s="40"/>
      <c r="L156" s="37"/>
      <c r="M156" s="40"/>
    </row>
    <row r="157" spans="1:13">
      <c r="A157" s="35"/>
      <c r="B157" s="36"/>
      <c r="C157" s="282"/>
      <c r="D157" s="37"/>
      <c r="E157" s="38"/>
      <c r="F157" s="283"/>
      <c r="G157" s="283"/>
      <c r="H157" s="283"/>
      <c r="I157" s="283"/>
      <c r="J157" s="37"/>
      <c r="K157" s="40"/>
      <c r="L157" s="37"/>
      <c r="M157" s="40"/>
    </row>
    <row r="158" spans="1:13">
      <c r="A158" s="35"/>
      <c r="B158" s="36"/>
      <c r="C158" s="121"/>
      <c r="D158" s="37"/>
      <c r="E158" s="37"/>
      <c r="F158" s="1"/>
      <c r="G158" s="37"/>
      <c r="H158" s="37"/>
      <c r="I158" s="43"/>
      <c r="J158" s="43"/>
      <c r="K158" s="43"/>
      <c r="L158" s="43"/>
      <c r="M158" s="41"/>
    </row>
    <row r="159" spans="1:13">
      <c r="A159" s="35"/>
      <c r="B159" s="36"/>
      <c r="C159" s="37"/>
      <c r="D159" s="37"/>
      <c r="E159" s="38"/>
      <c r="F159" s="39"/>
      <c r="G159" s="40"/>
      <c r="H159" s="41"/>
      <c r="I159" s="42"/>
      <c r="J159" s="37"/>
      <c r="K159" s="43"/>
      <c r="L159" s="43"/>
      <c r="M159" s="41"/>
    </row>
    <row r="160" spans="1:13">
      <c r="A160" s="35"/>
      <c r="B160" s="36"/>
      <c r="C160" s="37"/>
      <c r="D160" s="37"/>
      <c r="E160" s="39"/>
      <c r="F160" s="39"/>
      <c r="G160" s="40"/>
      <c r="H160" s="43"/>
      <c r="I160" s="43"/>
      <c r="J160" s="43"/>
      <c r="K160" s="43"/>
      <c r="L160" s="43"/>
      <c r="M160" s="43"/>
    </row>
    <row r="161" spans="1:13">
      <c r="A161" s="35"/>
      <c r="B161" s="36"/>
      <c r="C161" s="37"/>
      <c r="D161" s="37"/>
      <c r="E161" s="38"/>
      <c r="F161" s="39"/>
      <c r="G161" s="40"/>
      <c r="H161" s="41"/>
      <c r="I161" s="40"/>
      <c r="J161" s="37"/>
      <c r="K161" s="40"/>
      <c r="L161" s="37"/>
      <c r="M161" s="40"/>
    </row>
    <row r="162" spans="1:13">
      <c r="A162" s="45"/>
      <c r="B162" s="46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>
      <c r="A163" s="35"/>
      <c r="B163" s="36"/>
      <c r="C163" s="37"/>
      <c r="D163" s="37"/>
      <c r="E163" s="40"/>
      <c r="F163" s="39"/>
      <c r="G163" s="40"/>
      <c r="H163" s="41"/>
      <c r="I163" s="42"/>
      <c r="J163" s="37"/>
      <c r="K163" s="43"/>
      <c r="L163" s="43"/>
      <c r="M163" s="41"/>
    </row>
    <row r="164" spans="1:13">
      <c r="A164" s="35"/>
      <c r="B164" s="36"/>
      <c r="C164" s="37"/>
      <c r="D164" s="37"/>
      <c r="E164" s="39"/>
      <c r="F164" s="39"/>
      <c r="G164" s="40"/>
      <c r="H164" s="41"/>
      <c r="I164" s="42"/>
      <c r="J164" s="37"/>
      <c r="K164" s="43"/>
      <c r="L164" s="43"/>
      <c r="M164" s="41"/>
    </row>
    <row r="165" spans="1:13">
      <c r="A165" s="35"/>
      <c r="B165" s="36"/>
      <c r="C165" s="37"/>
      <c r="D165" s="37"/>
      <c r="E165" s="38"/>
      <c r="F165" s="39"/>
      <c r="G165" s="40"/>
      <c r="H165" s="41"/>
      <c r="I165" s="42"/>
      <c r="J165" s="37"/>
      <c r="K165" s="43"/>
      <c r="L165" s="43"/>
      <c r="M165" s="41"/>
    </row>
    <row r="166" spans="1:13">
      <c r="A166" s="35"/>
      <c r="B166" s="36"/>
      <c r="C166" s="37"/>
      <c r="D166" s="37"/>
      <c r="E166" s="39"/>
      <c r="F166" s="39"/>
      <c r="G166" s="40"/>
      <c r="H166" s="43"/>
      <c r="I166" s="43"/>
      <c r="J166" s="43"/>
      <c r="K166" s="43"/>
      <c r="L166" s="43"/>
      <c r="M166" s="43"/>
    </row>
    <row r="167" spans="1:13">
      <c r="A167" s="35"/>
      <c r="B167" s="36"/>
      <c r="C167" s="44"/>
      <c r="D167" s="37"/>
      <c r="E167" s="37"/>
      <c r="F167" s="37"/>
      <c r="G167" s="40"/>
      <c r="H167" s="37"/>
      <c r="I167" s="43"/>
      <c r="J167" s="43"/>
      <c r="K167" s="43"/>
      <c r="L167" s="43"/>
      <c r="M167" s="43"/>
    </row>
    <row r="168" spans="1:13">
      <c r="A168" s="35"/>
      <c r="B168" s="36"/>
      <c r="C168" s="37"/>
      <c r="D168" s="37"/>
      <c r="E168" s="39"/>
      <c r="F168" s="39"/>
      <c r="G168" s="40"/>
      <c r="H168" s="37"/>
      <c r="I168" s="43"/>
      <c r="J168" s="43"/>
      <c r="K168" s="43"/>
      <c r="L168" s="43"/>
      <c r="M168" s="41"/>
    </row>
    <row r="169" spans="1:13">
      <c r="A169" s="35"/>
      <c r="B169" s="36"/>
      <c r="C169" s="37"/>
      <c r="D169" s="37"/>
      <c r="E169" s="38"/>
      <c r="F169" s="39"/>
      <c r="G169" s="40"/>
      <c r="H169" s="41"/>
      <c r="I169" s="40"/>
      <c r="J169" s="37"/>
      <c r="K169" s="40"/>
      <c r="L169" s="37"/>
      <c r="M169" s="40"/>
    </row>
    <row r="170" spans="1:13">
      <c r="A170" s="35"/>
      <c r="B170" s="36"/>
      <c r="C170" s="37"/>
      <c r="D170" s="37"/>
      <c r="E170" s="40"/>
      <c r="F170" s="39"/>
      <c r="G170" s="40"/>
      <c r="H170" s="41"/>
      <c r="I170" s="42"/>
      <c r="J170" s="37"/>
      <c r="K170" s="43"/>
      <c r="L170" s="43"/>
      <c r="M170" s="41"/>
    </row>
    <row r="171" spans="1:13">
      <c r="A171" s="35"/>
      <c r="B171" s="36"/>
      <c r="C171" s="37"/>
      <c r="D171" s="37"/>
      <c r="E171" s="38"/>
      <c r="F171" s="39"/>
      <c r="G171" s="40"/>
      <c r="H171" s="41"/>
      <c r="I171" s="42"/>
      <c r="J171" s="37"/>
      <c r="K171" s="43"/>
      <c r="L171" s="43"/>
      <c r="M171" s="41"/>
    </row>
    <row r="172" spans="1:13">
      <c r="A172" s="35"/>
      <c r="B172" s="36"/>
      <c r="C172" s="37"/>
      <c r="D172" s="37"/>
      <c r="E172" s="39"/>
      <c r="F172" s="39"/>
      <c r="G172" s="40"/>
      <c r="H172" s="43"/>
      <c r="I172" s="43"/>
      <c r="J172" s="43"/>
      <c r="K172" s="43"/>
      <c r="L172" s="43"/>
      <c r="M172" s="43"/>
    </row>
    <row r="173" spans="1:13">
      <c r="A173" s="35"/>
      <c r="B173" s="36"/>
      <c r="C173" s="37"/>
      <c r="D173" s="37"/>
      <c r="E173" s="39"/>
      <c r="F173" s="39"/>
      <c r="G173" s="40"/>
      <c r="H173" s="37"/>
      <c r="I173" s="43"/>
      <c r="J173" s="43"/>
      <c r="K173" s="43"/>
      <c r="L173" s="43"/>
      <c r="M173" s="43"/>
    </row>
    <row r="174" spans="1:13">
      <c r="A174" s="35"/>
      <c r="B174" s="36"/>
      <c r="C174" s="37"/>
      <c r="D174" s="37"/>
      <c r="E174" s="39"/>
      <c r="F174" s="39"/>
      <c r="G174" s="40"/>
      <c r="H174" s="37"/>
      <c r="I174" s="43"/>
      <c r="J174" s="43"/>
      <c r="K174" s="43"/>
      <c r="L174" s="43"/>
      <c r="M174" s="41"/>
    </row>
    <row r="175" spans="1:13">
      <c r="A175" s="35"/>
      <c r="B175" s="36"/>
      <c r="C175" s="37"/>
      <c r="D175" s="37"/>
      <c r="E175" s="39"/>
      <c r="F175" s="39"/>
      <c r="G175" s="40"/>
      <c r="H175" s="41"/>
      <c r="I175" s="42"/>
      <c r="J175" s="37"/>
      <c r="K175" s="43"/>
      <c r="L175" s="43"/>
      <c r="M175" s="41"/>
    </row>
    <row r="176" spans="1:13">
      <c r="A176" s="35"/>
      <c r="B176" s="36"/>
      <c r="C176" s="37"/>
      <c r="D176" s="37"/>
      <c r="E176" s="39"/>
      <c r="F176" s="39"/>
      <c r="G176" s="40"/>
      <c r="H176" s="41"/>
      <c r="I176" s="42"/>
      <c r="J176" s="37"/>
      <c r="K176" s="43"/>
      <c r="L176" s="43"/>
      <c r="M176" s="41"/>
    </row>
    <row r="177" spans="1:13">
      <c r="A177" s="35"/>
      <c r="B177" s="36"/>
      <c r="C177" s="37"/>
      <c r="D177" s="37"/>
      <c r="E177" s="39"/>
      <c r="F177" s="39"/>
      <c r="G177" s="40"/>
      <c r="H177" s="41"/>
      <c r="I177" s="42"/>
      <c r="J177" s="37"/>
      <c r="K177" s="43"/>
      <c r="L177" s="43"/>
      <c r="M177" s="41"/>
    </row>
    <row r="178" spans="1:13">
      <c r="A178" s="35"/>
      <c r="B178" s="36"/>
      <c r="C178" s="37"/>
      <c r="D178" s="37"/>
      <c r="E178" s="39"/>
      <c r="F178" s="39"/>
      <c r="G178" s="40"/>
      <c r="H178" s="41"/>
      <c r="I178" s="42"/>
      <c r="J178" s="37"/>
      <c r="K178" s="43"/>
      <c r="L178" s="43"/>
      <c r="M178" s="41"/>
    </row>
    <row r="179" spans="1:13">
      <c r="A179" s="35"/>
      <c r="B179" s="36"/>
      <c r="C179" s="37"/>
      <c r="D179" s="37"/>
      <c r="E179" s="38"/>
      <c r="F179" s="39"/>
      <c r="G179" s="40"/>
      <c r="H179" s="41"/>
      <c r="I179" s="42"/>
      <c r="J179" s="37"/>
      <c r="K179" s="43"/>
      <c r="L179" s="43"/>
      <c r="M179" s="41"/>
    </row>
    <row r="180" spans="1:13">
      <c r="A180" s="35"/>
      <c r="B180" s="36"/>
      <c r="C180" s="37"/>
      <c r="D180" s="37"/>
      <c r="E180" s="39"/>
      <c r="F180" s="39"/>
      <c r="G180" s="40"/>
      <c r="H180" s="43"/>
      <c r="I180" s="43"/>
      <c r="J180" s="43"/>
      <c r="K180" s="43"/>
      <c r="L180" s="43"/>
      <c r="M180" s="43"/>
    </row>
    <row r="181" spans="1:13">
      <c r="A181" s="35"/>
      <c r="B181" s="36"/>
      <c r="C181" s="37"/>
      <c r="D181" s="37"/>
      <c r="E181" s="37"/>
      <c r="F181" s="37"/>
      <c r="G181" s="40"/>
      <c r="H181" s="37"/>
      <c r="I181" s="43"/>
      <c r="J181" s="43"/>
      <c r="K181" s="43"/>
      <c r="L181" s="43"/>
      <c r="M181" s="43"/>
    </row>
    <row r="182" spans="1:13">
      <c r="A182" s="35"/>
      <c r="B182" s="36"/>
      <c r="C182" s="37"/>
      <c r="D182" s="37"/>
      <c r="E182" s="39"/>
      <c r="F182" s="39"/>
      <c r="G182" s="40"/>
      <c r="H182" s="37"/>
      <c r="I182" s="43"/>
      <c r="J182" s="43"/>
      <c r="K182" s="43"/>
      <c r="L182" s="43"/>
      <c r="M182" s="41"/>
    </row>
    <row r="183" spans="1:13">
      <c r="A183" s="35"/>
      <c r="B183" s="36"/>
      <c r="C183" s="37"/>
      <c r="D183" s="37"/>
      <c r="E183" s="39"/>
      <c r="F183" s="39"/>
      <c r="G183" s="40"/>
      <c r="H183" s="41"/>
      <c r="I183" s="40"/>
      <c r="J183" s="37"/>
      <c r="K183" s="40"/>
      <c r="L183" s="37"/>
      <c r="M183" s="40"/>
    </row>
    <row r="184" spans="1:13">
      <c r="A184" s="35"/>
      <c r="B184" s="36"/>
      <c r="C184" s="37"/>
      <c r="D184" s="37"/>
      <c r="E184" s="40"/>
      <c r="F184" s="39"/>
      <c r="G184" s="40"/>
      <c r="H184" s="41"/>
      <c r="I184" s="42"/>
      <c r="J184" s="37"/>
      <c r="K184" s="43"/>
      <c r="L184" s="43"/>
      <c r="M184" s="41"/>
    </row>
    <row r="185" spans="1:13">
      <c r="A185" s="35"/>
      <c r="B185" s="36"/>
      <c r="C185" s="37"/>
      <c r="D185" s="37"/>
      <c r="E185" s="39"/>
      <c r="F185" s="39"/>
      <c r="G185" s="40"/>
      <c r="H185" s="41"/>
      <c r="I185" s="42"/>
      <c r="J185" s="37"/>
      <c r="K185" s="43"/>
      <c r="L185" s="43"/>
      <c r="M185" s="41"/>
    </row>
    <row r="186" spans="1:13">
      <c r="A186" s="35"/>
      <c r="B186" s="36"/>
      <c r="C186" s="37"/>
      <c r="D186" s="37"/>
      <c r="E186" s="39"/>
      <c r="F186" s="39"/>
      <c r="G186" s="40"/>
      <c r="H186" s="41"/>
      <c r="I186" s="42"/>
      <c r="J186" s="37"/>
      <c r="K186" s="43"/>
      <c r="L186" s="43"/>
      <c r="M186" s="41"/>
    </row>
    <row r="187" spans="1:13">
      <c r="A187" s="35"/>
      <c r="B187" s="36"/>
      <c r="C187" s="37"/>
      <c r="D187" s="37"/>
      <c r="E187" s="39"/>
      <c r="F187" s="39"/>
      <c r="G187" s="40"/>
      <c r="H187" s="43"/>
      <c r="I187" s="43"/>
      <c r="J187" s="43"/>
      <c r="K187" s="43"/>
      <c r="L187" s="43"/>
      <c r="M187" s="43"/>
    </row>
    <row r="188" spans="1:13">
      <c r="A188" s="35"/>
      <c r="B188" s="36"/>
      <c r="C188" s="37"/>
      <c r="D188" s="37"/>
      <c r="E188" s="39"/>
      <c r="F188" s="39"/>
      <c r="G188" s="40"/>
      <c r="H188" s="48"/>
      <c r="I188" s="43"/>
      <c r="J188" s="48"/>
      <c r="K188" s="43"/>
      <c r="L188" s="48"/>
      <c r="M188" s="49"/>
    </row>
    <row r="189" spans="1:13">
      <c r="A189" s="35"/>
      <c r="B189" s="36"/>
      <c r="C189" s="37"/>
      <c r="D189" s="37"/>
      <c r="E189" s="39"/>
      <c r="F189" s="39"/>
      <c r="G189" s="40"/>
      <c r="H189" s="43"/>
      <c r="I189" s="43"/>
      <c r="J189" s="43"/>
      <c r="K189" s="43"/>
      <c r="L189" s="43"/>
      <c r="M189" s="43"/>
    </row>
    <row r="190" spans="1:13">
      <c r="A190" s="35"/>
      <c r="B190" s="36"/>
      <c r="C190" s="37"/>
      <c r="D190" s="37"/>
      <c r="E190" s="39"/>
      <c r="F190" s="39"/>
      <c r="G190" s="40"/>
      <c r="H190" s="43"/>
      <c r="I190" s="43"/>
      <c r="J190" s="43"/>
      <c r="K190" s="43"/>
      <c r="L190" s="43"/>
      <c r="M190" s="43"/>
    </row>
    <row r="191" spans="1:13">
      <c r="A191" s="35"/>
      <c r="B191" s="36"/>
      <c r="C191" s="37"/>
      <c r="D191" s="37"/>
      <c r="E191" s="39"/>
      <c r="F191" s="39"/>
      <c r="G191" s="40"/>
      <c r="H191" s="43"/>
      <c r="I191" s="43"/>
      <c r="J191" s="43"/>
      <c r="K191" s="43"/>
      <c r="L191" s="43"/>
      <c r="M191" s="43"/>
    </row>
    <row r="192" spans="1:13">
      <c r="A192" s="35"/>
      <c r="B192" s="36"/>
      <c r="C192" s="44"/>
      <c r="D192" s="37"/>
      <c r="E192" s="39"/>
      <c r="F192" s="39"/>
      <c r="G192" s="50"/>
      <c r="H192" s="37"/>
      <c r="I192" s="43"/>
      <c r="J192" s="37"/>
      <c r="K192" s="43"/>
      <c r="L192" s="37"/>
      <c r="M192" s="41"/>
    </row>
    <row r="193" spans="1:13">
      <c r="A193" s="35"/>
      <c r="B193" s="36"/>
      <c r="C193" s="37"/>
      <c r="D193" s="37"/>
      <c r="E193" s="39"/>
      <c r="F193" s="39"/>
      <c r="G193" s="40"/>
      <c r="H193" s="43"/>
      <c r="I193" s="43"/>
      <c r="J193" s="43"/>
      <c r="K193" s="43"/>
      <c r="L193" s="43"/>
      <c r="M193" s="43"/>
    </row>
    <row r="194" spans="1:13">
      <c r="A194" s="35"/>
      <c r="B194" s="36"/>
      <c r="C194" s="37"/>
      <c r="D194" s="37"/>
      <c r="E194" s="39"/>
      <c r="F194" s="39"/>
      <c r="G194" s="40"/>
      <c r="H194" s="48"/>
      <c r="I194" s="43"/>
      <c r="J194" s="48"/>
      <c r="K194" s="43"/>
      <c r="L194" s="48"/>
      <c r="M194" s="49"/>
    </row>
    <row r="195" spans="1:13">
      <c r="A195" s="45"/>
      <c r="B195" s="46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>
      <c r="A196" s="51"/>
      <c r="B196" s="36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>
      <c r="A197" s="52"/>
      <c r="B197" s="5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52"/>
      <c r="B198" s="5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52"/>
      <c r="B199" s="5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52"/>
      <c r="B200" s="5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52"/>
      <c r="B201" s="5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52"/>
      <c r="B202" s="5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52"/>
      <c r="B203" s="5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52"/>
      <c r="B204" s="5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52"/>
      <c r="B205" s="5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52"/>
      <c r="B206" s="5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52"/>
      <c r="B207" s="5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52"/>
      <c r="B208" s="5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52"/>
      <c r="B209" s="5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52"/>
      <c r="B210" s="5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52"/>
      <c r="B211" s="5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52"/>
      <c r="B212" s="5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52"/>
      <c r="B213" s="5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52"/>
      <c r="B214" s="5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52"/>
      <c r="B215" s="5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52"/>
      <c r="B216" s="5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52"/>
      <c r="B217" s="5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52"/>
      <c r="B218" s="5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52"/>
      <c r="B219" s="5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52"/>
      <c r="B220" s="5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52"/>
      <c r="B221" s="5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52"/>
      <c r="B222" s="5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52"/>
      <c r="B223" s="5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52"/>
      <c r="B224" s="5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52"/>
      <c r="B225" s="5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52"/>
      <c r="B226" s="5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52"/>
      <c r="B227" s="5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52"/>
      <c r="B228" s="5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52"/>
      <c r="B229" s="5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52"/>
      <c r="B230" s="5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52"/>
      <c r="B231" s="5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52"/>
      <c r="B232" s="5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52"/>
      <c r="B233" s="5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52"/>
      <c r="B234" s="5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52"/>
      <c r="B235" s="5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52"/>
      <c r="B236" s="5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52"/>
      <c r="B237" s="5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52"/>
      <c r="B238" s="5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52"/>
      <c r="B239" s="5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52"/>
      <c r="B240" s="5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52"/>
      <c r="B241" s="5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52"/>
      <c r="B242" s="5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52"/>
      <c r="B243" s="5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52"/>
      <c r="B244" s="5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52"/>
      <c r="B245" s="5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52"/>
      <c r="B246" s="5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52"/>
      <c r="B247" s="5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52"/>
      <c r="B248" s="5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52"/>
      <c r="B249" s="5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52"/>
      <c r="B250" s="5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52"/>
      <c r="B251" s="5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52"/>
      <c r="B252" s="5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52"/>
      <c r="B253" s="5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52"/>
      <c r="B254" s="5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52"/>
      <c r="B255" s="5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52"/>
      <c r="B256" s="5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52"/>
      <c r="B257" s="5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52"/>
      <c r="B258" s="5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52"/>
      <c r="B259" s="5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52"/>
      <c r="B260" s="5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52"/>
      <c r="B261" s="5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52"/>
      <c r="B262" s="5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52"/>
      <c r="B263" s="5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52"/>
      <c r="B264" s="5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52"/>
      <c r="B265" s="5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52"/>
      <c r="B266" s="5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52"/>
      <c r="B267" s="5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52"/>
      <c r="B268" s="5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52"/>
      <c r="B269" s="5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52"/>
      <c r="B270" s="5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52"/>
      <c r="B271" s="5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52"/>
      <c r="B272" s="5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52"/>
      <c r="B273" s="5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52"/>
      <c r="B274" s="5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52"/>
      <c r="B275" s="5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52"/>
      <c r="B276" s="5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52"/>
      <c r="B277" s="5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52"/>
      <c r="B278" s="5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52"/>
      <c r="B279" s="5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52"/>
      <c r="B280" s="5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52"/>
      <c r="B281" s="5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52"/>
      <c r="B282" s="5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52"/>
      <c r="B283" s="5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52"/>
      <c r="B284" s="5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52"/>
      <c r="B285" s="5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52"/>
      <c r="B286" s="5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52"/>
      <c r="B287" s="5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52"/>
      <c r="B288" s="5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52"/>
      <c r="B289" s="5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52"/>
      <c r="B290" s="5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52"/>
      <c r="B291" s="5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52"/>
      <c r="B292" s="5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52"/>
      <c r="B293" s="5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52"/>
      <c r="B294" s="5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52"/>
      <c r="B295" s="5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52"/>
      <c r="B296" s="5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52"/>
      <c r="B297" s="5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52"/>
      <c r="B298" s="5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52"/>
      <c r="B299" s="5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52"/>
      <c r="B300" s="5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52"/>
      <c r="B301" s="5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52"/>
      <c r="B302" s="5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52"/>
      <c r="B303" s="5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52"/>
      <c r="B304" s="5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52"/>
      <c r="B305" s="5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52"/>
      <c r="B306" s="5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52"/>
      <c r="B307" s="5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52"/>
      <c r="B308" s="5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52"/>
      <c r="B309" s="5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52"/>
      <c r="B310" s="5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52"/>
      <c r="B311" s="5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52"/>
      <c r="B312" s="5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52"/>
      <c r="B313" s="5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52"/>
      <c r="B314" s="5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52"/>
      <c r="B315" s="5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52"/>
      <c r="B316" s="5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52"/>
      <c r="B317" s="5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52"/>
      <c r="B318" s="5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52"/>
      <c r="B319" s="5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52"/>
      <c r="B320" s="5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52"/>
      <c r="B321" s="5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52"/>
      <c r="B322" s="5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52"/>
      <c r="B323" s="5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52"/>
      <c r="B324" s="5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52"/>
      <c r="B325" s="5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52"/>
      <c r="B326" s="5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52"/>
      <c r="B327" s="5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52"/>
      <c r="B328" s="5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52"/>
      <c r="B329" s="5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52"/>
      <c r="B330" s="5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>
      <c r="A331" s="52"/>
      <c r="B331" s="5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>
      <c r="A332" s="52"/>
      <c r="B332" s="5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52"/>
      <c r="B333" s="5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52"/>
      <c r="B334" s="5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52"/>
      <c r="B335" s="5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52"/>
      <c r="B336" s="5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52"/>
      <c r="B337" s="5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52"/>
      <c r="B338" s="5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52"/>
      <c r="B339" s="5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52"/>
      <c r="B340" s="5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52"/>
      <c r="B341" s="5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52"/>
      <c r="B342" s="5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>
      <c r="A343" s="52"/>
      <c r="B343" s="5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52"/>
      <c r="B344" s="5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52"/>
      <c r="B345" s="5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>
      <c r="A346" s="52"/>
      <c r="B346" s="5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>
      <c r="A347" s="52"/>
      <c r="B347" s="5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>
      <c r="A348" s="52"/>
      <c r="B348" s="5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52"/>
      <c r="B349" s="5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52"/>
      <c r="B350" s="5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52"/>
      <c r="B351" s="5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</sheetData>
  <mergeCells count="18">
    <mergeCell ref="F155:I155"/>
    <mergeCell ref="M10:M13"/>
    <mergeCell ref="E12:E13"/>
    <mergeCell ref="G12:G13"/>
    <mergeCell ref="I12:I13"/>
    <mergeCell ref="K12:K13"/>
    <mergeCell ref="K10:L11"/>
    <mergeCell ref="A9:C9"/>
    <mergeCell ref="A10:A13"/>
    <mergeCell ref="B10:B13"/>
    <mergeCell ref="G10:H11"/>
    <mergeCell ref="I10:J11"/>
    <mergeCell ref="A6:M6"/>
    <mergeCell ref="A1:M1"/>
    <mergeCell ref="A2:M2"/>
    <mergeCell ref="A3:M3"/>
    <mergeCell ref="A4:M4"/>
    <mergeCell ref="A5:M5"/>
  </mergeCells>
  <pageMargins left="0.4" right="0.23622047244094499" top="0.74803149606299202" bottom="0.74803149606299202" header="0.31496062992126" footer="0.31496062992126"/>
  <pageSetup paperSize="9" scale="95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tavp</vt:lpstr>
      <vt:lpstr>ganmart.</vt:lpstr>
      <vt:lpstr>samS</vt:lpstr>
      <vt:lpstr>samS!Print_Area</vt:lpstr>
      <vt:lpstr>samS!Print_Titles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Levan Bitsadze</cp:lastModifiedBy>
  <cp:lastPrinted>2020-12-24T10:45:59Z</cp:lastPrinted>
  <dcterms:created xsi:type="dcterms:W3CDTF">2020-12-18T19:44:44Z</dcterms:created>
  <dcterms:modified xsi:type="dcterms:W3CDTF">2021-04-21T05:52:19Z</dcterms:modified>
</cp:coreProperties>
</file>