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9.45\Khatuna\2021 W E L I\2021 TENDEREBI\454 რეაბილიტაცია\454 წუღრუღაშენი 15.04.2021\"/>
    </mc:Choice>
  </mc:AlternateContent>
  <xr:revisionPtr revIDLastSave="0" documentId="13_ncr:1_{73C70F16-E682-489B-A468-5FADF7325E9E}" xr6:coauthVersionLast="46" xr6:coauthVersionMax="46" xr10:uidLastSave="{00000000-0000-0000-0000-000000000000}"/>
  <bookViews>
    <workbookView xWindow="-120" yWindow="-120" windowWidth="29040" windowHeight="15840" tabRatio="894" xr2:uid="{00000000-000D-0000-FFFF-FFFF00000000}"/>
  </bookViews>
  <sheets>
    <sheet name="წუღრუღაშენის ეკლესია" sheetId="14" r:id="rId1"/>
  </sheets>
  <calcPr calcId="191029"/>
</workbook>
</file>

<file path=xl/calcChain.xml><?xml version="1.0" encoding="utf-8"?>
<calcChain xmlns="http://schemas.openxmlformats.org/spreadsheetml/2006/main">
  <c r="D8" i="14" l="1"/>
</calcChain>
</file>

<file path=xl/sharedStrings.xml><?xml version="1.0" encoding="utf-8"?>
<sst xmlns="http://schemas.openxmlformats.org/spreadsheetml/2006/main" count="65" uniqueCount="48">
  <si>
    <t>#</t>
  </si>
  <si>
    <t>samuSaos CamonaTvali</t>
  </si>
  <si>
    <t>მ3</t>
  </si>
  <si>
    <t>მ2</t>
  </si>
  <si>
    <t>m2</t>
  </si>
  <si>
    <t>ჯამი</t>
  </si>
  <si>
    <t xml:space="preserve">საავტორო ზედამხედველობა </t>
  </si>
  <si>
    <t xml:space="preserve">გაუთვალისწინებელი ხარჯები </t>
  </si>
  <si>
    <t>რაოდენობა</t>
  </si>
  <si>
    <t>განზომილება</t>
  </si>
  <si>
    <t>სახურავის ბურულქვეშა ხის ელემენტების ანტისეპტიკა და ცეცხლდაცვა</t>
  </si>
  <si>
    <t>არაინვენტარული ხის ძალოვანი ხარაჩოების მოწყობა</t>
  </si>
  <si>
    <t>erTეულის  fasi</t>
  </si>
  <si>
    <t>ხარჯთაღრიცხვა</t>
  </si>
  <si>
    <t>მოსამზადებელი სამუშაოები</t>
  </si>
  <si>
    <t xml:space="preserve">ეკლესიის სახურავის რეაბილიტაცია </t>
  </si>
  <si>
    <t>სახურავის დაზიანებული სპილენძის ბურულის მოხსნა, ეზოში ჩამოზიდვა და დასაწყობება</t>
  </si>
  <si>
    <t>სახურავის ბურულქვეშა, დაზიანებული ხის კონსტრუქციების დაშლა, ეზოში ჩამოზიდვა და დასაწყობება.</t>
  </si>
  <si>
    <t>სახურავის ბურულქვეშა ხის კონსტრუქციების დამზადება და მონტაჟი</t>
  </si>
  <si>
    <t xml:space="preserve">ბურულქვეშა ჰიდროიზოლაციის მოწყობა </t>
  </si>
  <si>
    <t>dm2</t>
  </si>
  <si>
    <r>
      <t xml:space="preserve">jami </t>
    </r>
    <r>
      <rPr>
        <b/>
        <sz val="12"/>
        <rFont val="AcadNusx"/>
      </rPr>
      <t>ლარი</t>
    </r>
  </si>
  <si>
    <t>ქვის კონსერვაციის სამუშაოები (ფასადი, ინტერიერი )</t>
  </si>
  <si>
    <t>ქვებს შორის ცარიელი ადგილების გამოწმენდა</t>
  </si>
  <si>
    <t>გრძივი/მ</t>
  </si>
  <si>
    <t>ნაკერებისა და ბზარების ინექტირება</t>
  </si>
  <si>
    <t xml:space="preserve">  ნაკერების, მიკრობზარებისა და ბზარების ამოვსება</t>
  </si>
  <si>
    <t xml:space="preserve"> კონსოლიდაცია ეთილსილიკატით</t>
  </si>
  <si>
    <t>მ2²</t>
  </si>
  <si>
    <t>ქვების ჩამაგრება</t>
  </si>
  <si>
    <t>რეკონსტრუცია  არმირებული კირის ხსნარით</t>
  </si>
  <si>
    <r>
      <rPr>
        <sz val="9"/>
        <rFont val="Arial"/>
        <family val="2"/>
        <charset val="204"/>
      </rPr>
      <t>მ</t>
    </r>
    <r>
      <rPr>
        <sz val="9"/>
        <rFont val="Calibri"/>
        <family val="2"/>
        <charset val="204"/>
      </rPr>
      <t>²</t>
    </r>
  </si>
  <si>
    <t xml:space="preserve"> ქვის ნაწილების ფრაგმენტების გაერთიანება </t>
  </si>
  <si>
    <r>
      <t>დეციმეტრ</t>
    </r>
    <r>
      <rPr>
        <sz val="9"/>
        <rFont val="Calibri"/>
        <family val="2"/>
        <charset val="204"/>
      </rPr>
      <t>²</t>
    </r>
  </si>
  <si>
    <t>მექანიკური წმენდა</t>
  </si>
  <si>
    <t>ფასადის ბიოციდით შეწამვლა 3-ჯერ</t>
  </si>
  <si>
    <t>ორნამეტების კონსერვაცია</t>
  </si>
  <si>
    <t>ხარაჩოების შემოსვა მტვვერგაუმტარი ფარდით</t>
  </si>
  <si>
    <t>0.6 მმ-მდე სისქის, სპილენძის გლუვი თუნუქის ფურცლებით, სახურავის ბურულის მოწყობა, ნახევარწრიულ ხის ლილვებზე, ლორფინების იმიტაციით, ე.წ. ორმაგი ჰორიზონტალური საკეტებით</t>
  </si>
  <si>
    <t>კარ სარკმლები</t>
  </si>
  <si>
    <t>ეკლესიის კარების დემონტაჟი, (სუფთადDთლილი ქვის წირთხლების დაუზიანებლად) სახელოსნოში გადატანა, რესტავრაცია ანტისეპტიკა, ცეცხლდაცვა, ნაჭედი ფურნიტურის ახლით შეცვლა, დაგრუნტვა შეღებვა და მონტაჟი</t>
  </si>
  <si>
    <t xml:space="preserve">#1-8 სარკმლების დემონტაჟი (სუფთადDთლილი ქვის წირთხლების დაუზიანებლად)  </t>
  </si>
  <si>
    <t xml:space="preserve">ძველის ანალოგიური #1-8 სარკმლების დამზადება მუხის ხის მასალით, ფურნიტურის მორგება, შემინვა დაგრუნტვა, შეღებვა და მონტაჟი  </t>
  </si>
  <si>
    <t xml:space="preserve">პირდაპირი ხარჯები </t>
  </si>
  <si>
    <t xml:space="preserve"> ძველი შევსებების გაწმენდა და შეცვლა კირის ხსნარით </t>
  </si>
  <si>
    <t xml:space="preserve">წუღრუღაშენის ეკლესიის გუმბათის ქვის კონსერვაციისა და რეაბილიტაციის  სამუშაოებვის პირველი ეტაპი  </t>
  </si>
  <si>
    <t>ზედნადები ხარჯები არაუმეტეს</t>
  </si>
  <si>
    <t>გეგმიური დაგროვება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</si>
</sst>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_-* #,##0.00_р_._-;\-* #,##0.00_р_._-;_-* &quot;-&quot;??_р_._-;_-@_-"/>
    <numFmt numFmtId="167" formatCode="0.000"/>
  </numFmts>
  <fonts count="25">
    <font>
      <sz val="10"/>
      <name val="Arial"/>
      <charset val="204"/>
    </font>
    <font>
      <sz val="10"/>
      <name val="Arial"/>
      <family val="2"/>
    </font>
    <font>
      <b/>
      <sz val="14"/>
      <name val="AcadNusx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AcadNusx"/>
    </font>
    <font>
      <b/>
      <sz val="12"/>
      <name val="Arial"/>
      <family val="2"/>
      <charset val="204"/>
    </font>
    <font>
      <sz val="12"/>
      <name val="AcadNusx"/>
    </font>
    <font>
      <sz val="11"/>
      <name val="AcadNusx"/>
    </font>
    <font>
      <b/>
      <sz val="11"/>
      <name val="AcadNusx"/>
    </font>
    <font>
      <sz val="10"/>
      <name val="AcadNusx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Arachveulebrivi Thin"/>
      <family val="2"/>
    </font>
    <font>
      <sz val="9"/>
      <name val="AcadNusx"/>
    </font>
    <font>
      <sz val="9"/>
      <name val="AcadNusx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</font>
    <font>
      <sz val="9"/>
      <name val="Arai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1" xfId="0" applyFont="1" applyBorder="1"/>
    <xf numFmtId="0" fontId="7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0" fillId="0" borderId="0" xfId="5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20" xfId="0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 horizontal="center"/>
    </xf>
    <xf numFmtId="167" fontId="16" fillId="0" borderId="2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23" fillId="0" borderId="20" xfId="1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4" fontId="21" fillId="2" borderId="4" xfId="0" applyNumberFormat="1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43" fontId="7" fillId="0" borderId="16" xfId="1" applyFont="1" applyBorder="1" applyAlignment="1">
      <alignment horizontal="center" vertical="center" textRotation="90" wrapText="1"/>
    </xf>
    <xf numFmtId="43" fontId="7" fillId="0" borderId="12" xfId="1" applyFont="1" applyBorder="1" applyAlignment="1">
      <alignment horizontal="center" vertical="center" textRotation="90" wrapText="1"/>
    </xf>
    <xf numFmtId="43" fontId="7" fillId="0" borderId="13" xfId="1" applyFont="1" applyBorder="1" applyAlignment="1">
      <alignment horizontal="center" vertical="center" textRotation="90" wrapText="1"/>
    </xf>
    <xf numFmtId="43" fontId="7" fillId="0" borderId="10" xfId="1" applyFont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Обычный 2" xfId="4" xr:uid="{00000000-0005-0000-0000-000004000000}"/>
    <cellStyle name="Обычный 4" xfId="5" xr:uid="{00000000-0005-0000-0000-000005000000}"/>
    <cellStyle name="Обычный_Лист1" xfId="6" xr:uid="{00000000-0005-0000-0000-000006000000}"/>
    <cellStyle name="Финансовый 2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AD40"/>
  <sheetViews>
    <sheetView tabSelected="1" workbookViewId="0">
      <selection sqref="A1:F1"/>
    </sheetView>
  </sheetViews>
  <sheetFormatPr defaultColWidth="9.140625" defaultRowHeight="18"/>
  <cols>
    <col min="1" max="1" width="8.28515625" style="1" customWidth="1"/>
    <col min="2" max="2" width="57.42578125" style="1" customWidth="1"/>
    <col min="3" max="3" width="15.85546875" style="1" customWidth="1"/>
    <col min="4" max="4" width="10.28515625" style="1" bestFit="1" customWidth="1"/>
    <col min="5" max="5" width="10.7109375" style="1" customWidth="1"/>
    <col min="6" max="6" width="12.28515625" style="1" customWidth="1"/>
    <col min="7" max="15" width="12.7109375" style="1" customWidth="1"/>
    <col min="16" max="16384" width="9.140625" style="1"/>
  </cols>
  <sheetData>
    <row r="1" spans="1:30" ht="51" customHeight="1">
      <c r="A1" s="60" t="s">
        <v>45</v>
      </c>
      <c r="B1" s="60"/>
      <c r="C1" s="60"/>
      <c r="D1" s="60"/>
      <c r="E1" s="60"/>
      <c r="F1" s="60"/>
    </row>
    <row r="2" spans="1:30" s="9" customFormat="1" ht="20.25" customHeight="1" thickBot="1">
      <c r="A2" s="61" t="s">
        <v>13</v>
      </c>
      <c r="B2" s="61"/>
      <c r="C2" s="61"/>
      <c r="D2" s="61"/>
      <c r="E2" s="61"/>
      <c r="F2" s="61"/>
      <c r="G2" s="7"/>
      <c r="H2" s="8"/>
      <c r="I2" s="8"/>
      <c r="J2" s="8"/>
      <c r="K2" s="8"/>
      <c r="L2" s="8"/>
      <c r="M2" s="8"/>
      <c r="N2" s="8"/>
      <c r="O2" s="8"/>
    </row>
    <row r="3" spans="1:30" s="2" customFormat="1" ht="38.25" customHeight="1" thickBot="1">
      <c r="A3" s="63" t="s">
        <v>0</v>
      </c>
      <c r="B3" s="65" t="s">
        <v>1</v>
      </c>
      <c r="C3" s="67" t="s">
        <v>9</v>
      </c>
      <c r="D3" s="69" t="s">
        <v>8</v>
      </c>
      <c r="E3" s="69" t="s">
        <v>12</v>
      </c>
      <c r="F3" s="71" t="s">
        <v>21</v>
      </c>
      <c r="G3" s="3"/>
      <c r="H3" s="3"/>
      <c r="I3" s="3"/>
      <c r="J3" s="3"/>
      <c r="K3" s="3"/>
      <c r="L3" s="3"/>
      <c r="M3" s="3"/>
      <c r="N3" s="3"/>
      <c r="O3" s="3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53.25" customHeight="1" thickBot="1">
      <c r="A4" s="64"/>
      <c r="B4" s="66"/>
      <c r="C4" s="68"/>
      <c r="D4" s="70"/>
      <c r="E4" s="70"/>
      <c r="F4" s="72"/>
      <c r="G4" s="3"/>
      <c r="H4" s="3"/>
      <c r="I4" s="3"/>
      <c r="J4" s="3"/>
      <c r="K4" s="3"/>
      <c r="L4" s="3"/>
      <c r="M4" s="3"/>
      <c r="N4" s="3"/>
      <c r="O4" s="3"/>
    </row>
    <row r="5" spans="1:30" s="6" customFormat="1" ht="19.5" customHeight="1" thickBot="1">
      <c r="A5" s="19">
        <v>1</v>
      </c>
      <c r="B5" s="19">
        <v>2</v>
      </c>
      <c r="C5" s="20">
        <v>3</v>
      </c>
      <c r="D5" s="19">
        <v>4</v>
      </c>
      <c r="E5" s="28">
        <v>5</v>
      </c>
      <c r="F5" s="19">
        <v>6</v>
      </c>
      <c r="G5" s="4"/>
      <c r="H5" s="4"/>
      <c r="I5" s="4"/>
      <c r="J5" s="4"/>
      <c r="K5" s="4"/>
      <c r="L5" s="4"/>
      <c r="M5" s="4"/>
      <c r="N5" s="4"/>
      <c r="O5" s="4"/>
    </row>
    <row r="6" spans="1:30" s="6" customFormat="1" ht="19.5" customHeight="1">
      <c r="A6" s="24"/>
      <c r="B6" s="47" t="s">
        <v>14</v>
      </c>
      <c r="C6" s="4"/>
      <c r="D6" s="24"/>
      <c r="E6" s="24"/>
      <c r="F6" s="29"/>
      <c r="G6" s="4"/>
      <c r="H6" s="4"/>
      <c r="I6" s="4"/>
      <c r="J6" s="4"/>
      <c r="K6" s="4"/>
      <c r="L6" s="4"/>
      <c r="M6" s="4"/>
      <c r="N6" s="4"/>
      <c r="O6" s="4"/>
    </row>
    <row r="7" spans="1:30" s="6" customFormat="1" ht="22.15" customHeight="1">
      <c r="A7" s="32">
        <v>1</v>
      </c>
      <c r="B7" s="48" t="s">
        <v>11</v>
      </c>
      <c r="C7" s="12" t="s">
        <v>3</v>
      </c>
      <c r="D7" s="21">
        <v>300.3</v>
      </c>
      <c r="E7" s="43"/>
      <c r="F7" s="44"/>
      <c r="G7" s="4"/>
      <c r="H7" s="4"/>
      <c r="I7" s="4"/>
      <c r="J7" s="4"/>
      <c r="K7" s="4"/>
      <c r="L7" s="4"/>
      <c r="M7" s="4"/>
      <c r="N7" s="4"/>
      <c r="O7" s="4"/>
    </row>
    <row r="8" spans="1:30" s="6" customFormat="1" ht="22.15" customHeight="1">
      <c r="A8" s="32">
        <v>2</v>
      </c>
      <c r="B8" s="48" t="s">
        <v>37</v>
      </c>
      <c r="C8" s="12" t="s">
        <v>3</v>
      </c>
      <c r="D8" s="21">
        <f>D7</f>
        <v>300.3</v>
      </c>
      <c r="E8" s="43"/>
      <c r="F8" s="44"/>
      <c r="G8" s="4"/>
      <c r="H8" s="4"/>
      <c r="I8" s="4"/>
      <c r="J8" s="4"/>
      <c r="K8" s="4"/>
      <c r="L8" s="4"/>
      <c r="M8" s="4"/>
      <c r="N8" s="4"/>
      <c r="O8" s="4"/>
    </row>
    <row r="9" spans="1:30" s="6" customFormat="1">
      <c r="A9" s="30"/>
      <c r="B9" s="50" t="s">
        <v>15</v>
      </c>
      <c r="C9" s="25"/>
      <c r="D9" s="26"/>
      <c r="E9" s="33"/>
      <c r="F9" s="44"/>
      <c r="G9" s="4"/>
      <c r="H9" s="4"/>
      <c r="I9" s="4"/>
      <c r="J9" s="4"/>
      <c r="K9" s="4"/>
      <c r="L9" s="4"/>
      <c r="M9" s="4"/>
      <c r="N9" s="4"/>
      <c r="O9" s="4"/>
    </row>
    <row r="10" spans="1:30" s="6" customFormat="1" ht="37.15" customHeight="1">
      <c r="A10" s="30">
        <v>1</v>
      </c>
      <c r="B10" s="49" t="s">
        <v>16</v>
      </c>
      <c r="C10" s="25" t="s">
        <v>3</v>
      </c>
      <c r="D10" s="26">
        <v>56</v>
      </c>
      <c r="E10" s="33"/>
      <c r="F10" s="44"/>
      <c r="G10" s="4"/>
      <c r="H10" s="4"/>
      <c r="I10" s="4"/>
      <c r="J10" s="4"/>
      <c r="K10" s="4"/>
      <c r="L10" s="4"/>
      <c r="M10" s="4"/>
      <c r="N10" s="4"/>
      <c r="O10" s="4"/>
    </row>
    <row r="11" spans="1:30" s="6" customFormat="1" ht="57.6" customHeight="1">
      <c r="A11" s="30">
        <v>2</v>
      </c>
      <c r="B11" s="49" t="s">
        <v>17</v>
      </c>
      <c r="C11" s="25" t="s">
        <v>2</v>
      </c>
      <c r="D11" s="27">
        <v>1.2</v>
      </c>
      <c r="E11" s="33"/>
      <c r="F11" s="44"/>
      <c r="G11" s="4"/>
      <c r="H11" s="4"/>
      <c r="I11" s="4"/>
      <c r="J11" s="4"/>
      <c r="K11" s="4"/>
      <c r="L11" s="4"/>
      <c r="M11" s="4"/>
      <c r="N11" s="4"/>
      <c r="O11" s="4"/>
    </row>
    <row r="12" spans="1:30" s="6" customFormat="1" ht="37.15" customHeight="1">
      <c r="A12" s="32">
        <v>3</v>
      </c>
      <c r="B12" s="49" t="s">
        <v>18</v>
      </c>
      <c r="C12" s="25" t="s">
        <v>2</v>
      </c>
      <c r="D12" s="27">
        <v>1.2</v>
      </c>
      <c r="E12" s="33"/>
      <c r="F12" s="44"/>
      <c r="G12" s="4"/>
      <c r="H12" s="4"/>
      <c r="I12" s="4"/>
      <c r="J12" s="4"/>
      <c r="K12" s="4"/>
      <c r="L12" s="4"/>
      <c r="M12" s="4"/>
      <c r="N12" s="4"/>
      <c r="O12" s="4"/>
    </row>
    <row r="13" spans="1:30" s="6" customFormat="1" ht="36.6" customHeight="1">
      <c r="A13" s="32">
        <v>4</v>
      </c>
      <c r="B13" s="51" t="s">
        <v>10</v>
      </c>
      <c r="C13" s="34" t="s">
        <v>2</v>
      </c>
      <c r="D13" s="27">
        <v>1.2</v>
      </c>
      <c r="E13" s="33"/>
      <c r="F13" s="44"/>
      <c r="G13" s="4"/>
      <c r="H13" s="4"/>
      <c r="I13" s="4"/>
      <c r="J13" s="4"/>
      <c r="K13" s="4"/>
      <c r="L13" s="4"/>
      <c r="M13" s="4"/>
      <c r="N13" s="4"/>
      <c r="O13" s="4"/>
    </row>
    <row r="14" spans="1:30" s="6" customFormat="1" ht="26.45" customHeight="1">
      <c r="A14" s="32">
        <v>5</v>
      </c>
      <c r="B14" s="49" t="s">
        <v>19</v>
      </c>
      <c r="C14" s="25" t="s">
        <v>3</v>
      </c>
      <c r="D14" s="26">
        <v>56</v>
      </c>
      <c r="E14" s="33"/>
      <c r="F14" s="44"/>
      <c r="G14" s="4"/>
      <c r="H14" s="4"/>
      <c r="I14" s="4"/>
      <c r="J14" s="4"/>
      <c r="K14" s="4"/>
      <c r="L14" s="4"/>
      <c r="M14" s="4"/>
      <c r="N14" s="4"/>
      <c r="O14" s="4"/>
    </row>
    <row r="15" spans="1:30" s="6" customFormat="1" ht="86.25" customHeight="1">
      <c r="A15" s="32">
        <v>6</v>
      </c>
      <c r="B15" s="49" t="s">
        <v>38</v>
      </c>
      <c r="C15" s="25" t="s">
        <v>3</v>
      </c>
      <c r="D15" s="26">
        <v>56</v>
      </c>
      <c r="E15" s="33"/>
      <c r="F15" s="44"/>
      <c r="G15" s="4"/>
      <c r="H15" s="4"/>
      <c r="I15" s="4"/>
      <c r="J15" s="4"/>
      <c r="K15" s="4"/>
      <c r="L15" s="4"/>
      <c r="M15" s="4"/>
      <c r="N15" s="4"/>
      <c r="O15" s="4"/>
    </row>
    <row r="16" spans="1:30" s="6" customFormat="1">
      <c r="A16" s="32">
        <v>7</v>
      </c>
      <c r="B16" s="50" t="s">
        <v>39</v>
      </c>
      <c r="C16" s="25"/>
      <c r="D16" s="27"/>
      <c r="E16" s="33"/>
      <c r="F16" s="44"/>
      <c r="G16" s="4"/>
      <c r="H16" s="4"/>
      <c r="I16" s="4"/>
      <c r="J16" s="4"/>
      <c r="K16" s="4"/>
      <c r="L16" s="4"/>
      <c r="M16" s="4"/>
      <c r="N16" s="4"/>
      <c r="O16" s="4"/>
    </row>
    <row r="17" spans="1:15" s="6" customFormat="1" ht="78.75">
      <c r="A17" s="32">
        <v>8</v>
      </c>
      <c r="B17" s="49" t="s">
        <v>40</v>
      </c>
      <c r="C17" s="25" t="s">
        <v>20</v>
      </c>
      <c r="D17" s="27">
        <v>780</v>
      </c>
      <c r="E17" s="33"/>
      <c r="F17" s="44"/>
      <c r="G17" s="4"/>
      <c r="H17" s="4"/>
      <c r="I17" s="4"/>
      <c r="J17" s="4"/>
      <c r="K17" s="4"/>
      <c r="L17" s="4"/>
      <c r="M17" s="4"/>
      <c r="N17" s="4"/>
      <c r="O17" s="4"/>
    </row>
    <row r="18" spans="1:15" s="6" customFormat="1" ht="31.5">
      <c r="A18" s="32">
        <v>9</v>
      </c>
      <c r="B18" s="49" t="s">
        <v>41</v>
      </c>
      <c r="C18" s="25" t="s">
        <v>4</v>
      </c>
      <c r="D18" s="27">
        <v>10.5</v>
      </c>
      <c r="E18" s="33"/>
      <c r="F18" s="44"/>
      <c r="G18" s="4"/>
      <c r="H18" s="4"/>
      <c r="I18" s="4"/>
      <c r="J18" s="4"/>
      <c r="K18" s="4"/>
      <c r="L18" s="4"/>
      <c r="M18" s="4"/>
      <c r="N18" s="4"/>
      <c r="O18" s="4"/>
    </row>
    <row r="19" spans="1:15" s="6" customFormat="1" ht="47.25">
      <c r="A19" s="32">
        <v>10</v>
      </c>
      <c r="B19" s="49" t="s">
        <v>42</v>
      </c>
      <c r="C19" s="25" t="s">
        <v>4</v>
      </c>
      <c r="D19" s="27">
        <v>10.5</v>
      </c>
      <c r="E19" s="33"/>
      <c r="F19" s="44"/>
      <c r="G19" s="4"/>
      <c r="H19" s="4"/>
      <c r="I19" s="4"/>
      <c r="J19" s="4"/>
      <c r="K19" s="4"/>
      <c r="L19" s="4"/>
      <c r="M19" s="4"/>
      <c r="N19" s="4"/>
      <c r="O19" s="4"/>
    </row>
    <row r="20" spans="1:15" s="36" customFormat="1" ht="17.25" customHeight="1">
      <c r="A20" s="35"/>
      <c r="B20" s="57" t="s">
        <v>22</v>
      </c>
      <c r="C20" s="58"/>
      <c r="D20" s="59"/>
      <c r="E20" s="42"/>
      <c r="F20" s="45"/>
    </row>
    <row r="21" spans="1:15" s="36" customFormat="1" ht="21" customHeight="1">
      <c r="A21" s="35">
        <v>1</v>
      </c>
      <c r="B21" s="52" t="s">
        <v>23</v>
      </c>
      <c r="C21" s="37" t="s">
        <v>24</v>
      </c>
      <c r="D21" s="38">
        <v>180</v>
      </c>
      <c r="E21" s="46"/>
      <c r="F21" s="45"/>
    </row>
    <row r="22" spans="1:15" s="36" customFormat="1" ht="21" customHeight="1">
      <c r="A22" s="35">
        <v>2</v>
      </c>
      <c r="B22" s="52" t="s">
        <v>25</v>
      </c>
      <c r="C22" s="37" t="s">
        <v>24</v>
      </c>
      <c r="D22" s="38">
        <v>180</v>
      </c>
      <c r="E22" s="46"/>
      <c r="F22" s="45"/>
    </row>
    <row r="23" spans="1:15" s="36" customFormat="1" ht="21" customHeight="1">
      <c r="A23" s="35">
        <v>3</v>
      </c>
      <c r="B23" s="52" t="s">
        <v>26</v>
      </c>
      <c r="C23" s="37" t="s">
        <v>24</v>
      </c>
      <c r="D23" s="38">
        <v>180</v>
      </c>
      <c r="E23" s="46"/>
      <c r="F23" s="45"/>
    </row>
    <row r="24" spans="1:15" s="36" customFormat="1" ht="21" customHeight="1">
      <c r="A24" s="35">
        <v>4</v>
      </c>
      <c r="B24" s="52" t="s">
        <v>27</v>
      </c>
      <c r="C24" s="39" t="s">
        <v>28</v>
      </c>
      <c r="D24" s="38">
        <v>40</v>
      </c>
      <c r="E24" s="46"/>
      <c r="F24" s="45"/>
    </row>
    <row r="25" spans="1:15" s="36" customFormat="1" ht="21" customHeight="1">
      <c r="A25" s="35">
        <v>5</v>
      </c>
      <c r="B25" s="52" t="s">
        <v>29</v>
      </c>
      <c r="C25" s="39" t="s">
        <v>28</v>
      </c>
      <c r="D25" s="38">
        <v>8</v>
      </c>
      <c r="E25" s="46"/>
      <c r="F25" s="45"/>
    </row>
    <row r="26" spans="1:15" s="36" customFormat="1" ht="21" customHeight="1">
      <c r="A26" s="35">
        <v>6</v>
      </c>
      <c r="B26" s="52" t="s">
        <v>30</v>
      </c>
      <c r="C26" s="40" t="s">
        <v>31</v>
      </c>
      <c r="D26" s="38">
        <v>10</v>
      </c>
      <c r="E26" s="46"/>
      <c r="F26" s="45"/>
    </row>
    <row r="27" spans="1:15" s="36" customFormat="1" ht="21" customHeight="1">
      <c r="A27" s="35">
        <v>7</v>
      </c>
      <c r="B27" s="52" t="s">
        <v>32</v>
      </c>
      <c r="C27" s="41" t="s">
        <v>33</v>
      </c>
      <c r="D27" s="38">
        <v>120</v>
      </c>
      <c r="E27" s="46"/>
      <c r="F27" s="45"/>
    </row>
    <row r="28" spans="1:15" s="36" customFormat="1" ht="35.450000000000003" customHeight="1">
      <c r="A28" s="35">
        <v>8</v>
      </c>
      <c r="B28" s="52" t="s">
        <v>44</v>
      </c>
      <c r="C28" s="40" t="s">
        <v>31</v>
      </c>
      <c r="D28" s="38">
        <v>2</v>
      </c>
      <c r="E28" s="46"/>
      <c r="F28" s="45"/>
    </row>
    <row r="29" spans="1:15" s="36" customFormat="1" ht="21" customHeight="1">
      <c r="A29" s="35">
        <v>9</v>
      </c>
      <c r="B29" s="52" t="s">
        <v>34</v>
      </c>
      <c r="C29" s="40" t="s">
        <v>31</v>
      </c>
      <c r="D29" s="38">
        <v>180</v>
      </c>
      <c r="E29" s="46"/>
      <c r="F29" s="45"/>
    </row>
    <row r="30" spans="1:15" s="36" customFormat="1" ht="21" customHeight="1">
      <c r="A30" s="35">
        <v>10</v>
      </c>
      <c r="B30" s="52" t="s">
        <v>35</v>
      </c>
      <c r="C30" s="40" t="s">
        <v>31</v>
      </c>
      <c r="D30" s="38">
        <v>540</v>
      </c>
      <c r="E30" s="46"/>
      <c r="F30" s="45"/>
    </row>
    <row r="31" spans="1:15" s="36" customFormat="1" ht="21" customHeight="1">
      <c r="A31" s="35">
        <v>11</v>
      </c>
      <c r="B31" s="52" t="s">
        <v>36</v>
      </c>
      <c r="C31" s="41" t="s">
        <v>33</v>
      </c>
      <c r="D31" s="38">
        <v>153</v>
      </c>
      <c r="E31" s="46"/>
      <c r="F31" s="45"/>
    </row>
    <row r="32" spans="1:15">
      <c r="A32" s="17"/>
      <c r="B32" s="54" t="s">
        <v>43</v>
      </c>
      <c r="C32" s="15"/>
      <c r="D32" s="10"/>
      <c r="E32" s="10"/>
      <c r="F32" s="53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7"/>
      <c r="B33" s="55" t="s">
        <v>46</v>
      </c>
      <c r="C33" s="14">
        <v>0.1</v>
      </c>
      <c r="D33" s="10"/>
      <c r="E33" s="10"/>
      <c r="F33" s="11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7"/>
      <c r="B34" s="54" t="s">
        <v>5</v>
      </c>
      <c r="C34" s="23"/>
      <c r="D34" s="10"/>
      <c r="E34" s="10"/>
      <c r="F34" s="13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7"/>
      <c r="B35" s="55" t="s">
        <v>47</v>
      </c>
      <c r="C35" s="14">
        <v>0.08</v>
      </c>
      <c r="D35" s="10"/>
      <c r="E35" s="10"/>
      <c r="F35" s="11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17"/>
      <c r="B36" s="54" t="s">
        <v>5</v>
      </c>
      <c r="C36" s="23"/>
      <c r="D36" s="10"/>
      <c r="E36" s="10"/>
      <c r="F36" s="13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17"/>
      <c r="B37" s="55" t="s">
        <v>6</v>
      </c>
      <c r="C37" s="14">
        <v>0.02</v>
      </c>
      <c r="D37" s="10"/>
      <c r="E37" s="10"/>
      <c r="F37" s="11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17"/>
      <c r="B38" s="54" t="s">
        <v>5</v>
      </c>
      <c r="C38" s="23"/>
      <c r="D38" s="10"/>
      <c r="E38" s="10"/>
      <c r="F38" s="13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17"/>
      <c r="B39" s="55" t="s">
        <v>7</v>
      </c>
      <c r="C39" s="14">
        <v>0.02</v>
      </c>
      <c r="D39" s="10"/>
      <c r="E39" s="10"/>
      <c r="F39" s="11"/>
      <c r="G39" s="5"/>
      <c r="H39" s="5"/>
      <c r="I39" s="5"/>
      <c r="J39" s="5"/>
      <c r="K39" s="5"/>
      <c r="L39" s="5"/>
      <c r="M39" s="5"/>
      <c r="N39" s="5"/>
      <c r="O39" s="5"/>
    </row>
    <row r="40" spans="1:15" ht="18.75" thickBot="1">
      <c r="A40" s="18"/>
      <c r="B40" s="56" t="s">
        <v>5</v>
      </c>
      <c r="C40" s="16"/>
      <c r="D40" s="22"/>
      <c r="E40" s="22"/>
      <c r="F40" s="31"/>
      <c r="G40" s="5"/>
      <c r="H40" s="5"/>
      <c r="I40" s="5"/>
      <c r="J40" s="5"/>
      <c r="K40" s="5"/>
      <c r="L40" s="5"/>
      <c r="M40" s="5"/>
      <c r="N40" s="5"/>
      <c r="O40" s="5"/>
    </row>
  </sheetData>
  <mergeCells count="10">
    <mergeCell ref="B20:D20"/>
    <mergeCell ref="A1:F1"/>
    <mergeCell ref="A2:F2"/>
    <mergeCell ref="P3:AD3"/>
    <mergeCell ref="A3:A4"/>
    <mergeCell ref="B3:B4"/>
    <mergeCell ref="C3:C4"/>
    <mergeCell ref="D3:D4"/>
    <mergeCell ref="E3:E4"/>
    <mergeCell ref="F3:F4"/>
  </mergeCells>
  <pageMargins left="0.7" right="0.2" top="0.5" bottom="0.5" header="0.3" footer="0.3"/>
  <pageSetup paperSize="9" scale="11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წუღრუღაშენის ეკლესია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demna margvelashvili</dc:creator>
  <cp:lastModifiedBy>tatuli</cp:lastModifiedBy>
  <cp:lastPrinted>2018-09-06T16:39:15Z</cp:lastPrinted>
  <dcterms:created xsi:type="dcterms:W3CDTF">1996-10-14T23:33:28Z</dcterms:created>
  <dcterms:modified xsi:type="dcterms:W3CDTF">2021-04-18T18:12:20Z</dcterms:modified>
</cp:coreProperties>
</file>