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1865" tabRatio="918"/>
  </bookViews>
  <sheets>
    <sheet name="#3 ბაღი" sheetId="5" r:id="rId1"/>
  </sheets>
  <definedNames>
    <definedName name="_xlnm.Print_Area" localSheetId="0">'#3 ბაღი'!$A$1:$J$30</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5" l="1"/>
</calcChain>
</file>

<file path=xl/sharedStrings.xml><?xml version="1.0" encoding="utf-8"?>
<sst xmlns="http://schemas.openxmlformats.org/spreadsheetml/2006/main" count="68" uniqueCount="51">
  <si>
    <t>დასახელება</t>
  </si>
  <si>
    <t>რაოდენობა</t>
  </si>
  <si>
    <t>ჯამი</t>
  </si>
  <si>
    <t>#</t>
  </si>
  <si>
    <t>ზომის ერთეული</t>
  </si>
  <si>
    <t>ერთეულის ფასი</t>
  </si>
  <si>
    <t>სულ ფასი</t>
  </si>
  <si>
    <t>ერთეულის მონტაჟი</t>
  </si>
  <si>
    <t>სულ მონტაჟი</t>
  </si>
  <si>
    <t>საერთო ფასი</t>
  </si>
  <si>
    <t>ცალი</t>
  </si>
  <si>
    <t>მეტრი</t>
  </si>
  <si>
    <t>სპეციფიკაცია</t>
  </si>
  <si>
    <t>აკუმულატორი</t>
  </si>
  <si>
    <r>
      <t>აკუმუოლატორი არანაკლებ 12V7</t>
    </r>
    <r>
      <rPr>
        <sz val="9"/>
        <color theme="1"/>
        <rFont val="Arial"/>
        <family val="2"/>
      </rPr>
      <t>aMh</t>
    </r>
  </si>
  <si>
    <t>სამისამართო კვამლის დეტექტორი</t>
  </si>
  <si>
    <t>სამისამართო თბური დეტექტორი</t>
  </si>
  <si>
    <t>დეტექტორიs ბაზa</t>
  </si>
  <si>
    <t>სამისამართო სახანძრო ღილაკი</t>
  </si>
  <si>
    <t>samisamarTo sirena cimcimiT</t>
  </si>
  <si>
    <t>სახანძრო კაბელი</t>
  </si>
  <si>
    <r>
      <t xml:space="preserve">myari </t>
    </r>
    <r>
      <rPr>
        <b/>
        <sz val="9"/>
        <rFont val="Arial"/>
        <family val="2"/>
      </rPr>
      <t>PVC</t>
    </r>
    <r>
      <rPr>
        <b/>
        <sz val="9"/>
        <rFont val="AcadNusx"/>
      </rPr>
      <t xml:space="preserve"> გოფრირებული მილი</t>
    </r>
  </si>
  <si>
    <r>
      <t xml:space="preserve">კვამლის დეტექტორი ჩაშენებული იზოლატორით, შესაძლებელი უნდა იყოს ავტო დამისამართება, ს, საჭიროების შემთხვევაში გარე ინდიკატორის მიერთების საშუალებით, კვამლის აღმომჩენი კამერა დაცული უნდა იყოს მწერებისგან და მაქსიმალურად თავიდან არიდებული უნდა იქნას ცრუ განგაშები მასში ჩაშენებული ალგორითმის წყალობით. არ უნდა ირთვებოდეს განგაში დამტვერიანებაზე. დეტექტორის, </t>
    </r>
    <r>
      <rPr>
        <sz val="9"/>
        <color theme="1"/>
        <rFont val="Arial"/>
        <family val="2"/>
      </rPr>
      <t xml:space="preserve">EN-54-7, EN-54-17  </t>
    </r>
    <r>
      <rPr>
        <sz val="9"/>
        <color theme="1"/>
        <rFont val="AcadNusx"/>
      </rPr>
      <t xml:space="preserve">ნორმის შესაბამისი. დეტექტორის აღმოჩენის დაფარვის არეა არ უნდა იყოს 60კვ.მ. ზე ნაკლები და უნდა იყოს მისი მაქსიმუმ 12 მეტრის სიმაღლეზე დაყენება შესაძლებელი. მუშაობა უნდა შეეძლოს  </t>
    </r>
    <r>
      <rPr>
        <sz val="9"/>
        <color theme="1"/>
        <rFont val="Arial"/>
        <family val="2"/>
      </rPr>
      <t xml:space="preserve">      -10ºC დან +60ºC.-მდე</t>
    </r>
  </si>
  <si>
    <r>
      <t xml:space="preserve">თბური დეტექტორი ჩაშენებული მოკლე ჩართვის იზოლატორით, საჭიროების შემთხვევაში გარე ინდიკატორის მიერთების საშუალებით, სითბოს აღმომჩენი კამერა დაცული უნდა იყოს მწერებისგან და მაქსიმალურად თავიდან არიდებული უნდა იქნას ცრუ განგაშები მასში ჩაშენებული ალგორითმის წყალობით.სითბოს აწევის შემთხვევაში განგაშის გამოწვევა უნდა მოხდეს არანაკლებ </t>
    </r>
    <r>
      <rPr>
        <sz val="11"/>
        <color theme="1"/>
        <rFont val="Times New Roman"/>
        <family val="1"/>
      </rPr>
      <t>58ºC</t>
    </r>
    <r>
      <rPr>
        <sz val="11"/>
        <color theme="1"/>
        <rFont val="Sylfaen"/>
        <family val="1"/>
      </rPr>
      <t xml:space="preserve"> ტემპეტატურაზე.</t>
    </r>
    <r>
      <rPr>
        <sz val="9"/>
        <color theme="1"/>
        <rFont val="Sylfaen"/>
        <family val="1"/>
      </rPr>
      <t xml:space="preserve"> ასევე განგაშის ჩართვა უნდა ხდებოდეს სითბოს სწრაფად აწევის შემთხვევაში </t>
    </r>
    <r>
      <rPr>
        <sz val="8"/>
        <color theme="1"/>
        <rFont val="Sylfaen"/>
        <family val="1"/>
      </rPr>
      <t>(</t>
    </r>
    <r>
      <rPr>
        <sz val="11"/>
        <color theme="1"/>
        <rFont val="Times New Roman"/>
        <family val="1"/>
      </rPr>
      <t>Heat and rise-of-rate function</t>
    </r>
    <r>
      <rPr>
        <sz val="11"/>
        <color theme="1"/>
        <rFont val="Sylfaen"/>
        <family val="1"/>
      </rPr>
      <t xml:space="preserve">) </t>
    </r>
    <r>
      <rPr>
        <sz val="10"/>
        <color theme="1"/>
        <rFont val="Sylfaen"/>
        <family val="1"/>
      </rPr>
      <t xml:space="preserve">არ უნდა ირთვებოდეს განგაში დამტვერიანებაზე. დეტექტორის აღმოჩენის დაფარვის არეა არ უნდა იყოს 20კვ.მ. ზე ნაკლები და უნდა იყოს მისი მაქსიმუმ 6 მეტრის სიმაღლეზე დაყენება შესაძლებელი. მუშაობა უნდა შეეძლოს     </t>
    </r>
    <r>
      <rPr>
        <sz val="10"/>
        <color rgb="FF000000"/>
        <rFont val="Times New Roman"/>
        <family val="1"/>
      </rPr>
      <t>-10ºC დან +70ºC-მდე.</t>
    </r>
    <r>
      <rPr>
        <sz val="10"/>
        <color rgb="FF000000"/>
        <rFont val="Sylfaen"/>
        <family val="1"/>
      </rPr>
      <t xml:space="preserve"> შესაბამისობაში უნდა იყოს ნორმებთამ </t>
    </r>
    <r>
      <rPr>
        <b/>
        <sz val="9"/>
        <color theme="1"/>
        <rFont val="Arial"/>
        <family val="2"/>
      </rPr>
      <t>EN 54-5:2000, EN 54-5:2000/A1:2002 EN 54-17</t>
    </r>
  </si>
  <si>
    <t>სახანძრო დეტექტორის ბაზა უჟანგავი ფოლადის კონტაქტებით</t>
  </si>
  <si>
    <r>
      <t xml:space="preserve">სამისამართო სახანძრო ღილაკი </t>
    </r>
    <r>
      <rPr>
        <sz val="9"/>
        <rFont val="Calibri"/>
        <family val="2"/>
        <scheme val="minor"/>
      </rPr>
      <t>EN54-11, EN54-17 სტანდარტის შესაბამისი</t>
    </r>
  </si>
  <si>
    <t>სამისამართო სირენა ციმციმით EN54-13, EN54-17 სტანდარტის შესაბამისი</t>
  </si>
  <si>
    <r>
      <t>saxanZro signalizaciis xanZarmedegi kabeli</t>
    </r>
    <r>
      <rPr>
        <sz val="9"/>
        <color theme="1"/>
        <rFont val="Arial"/>
        <family val="2"/>
      </rPr>
      <t xml:space="preserve"> 1x2x1,5mm JE-H(ST)H</t>
    </r>
  </si>
  <si>
    <r>
      <t xml:space="preserve">პლასტმასის გოფრირებული მილი </t>
    </r>
    <r>
      <rPr>
        <sz val="9"/>
        <color theme="1"/>
        <rFont val="Arial"/>
        <family val="2"/>
      </rPr>
      <t xml:space="preserve">PVC </t>
    </r>
    <r>
      <rPr>
        <sz val="9"/>
        <color theme="1"/>
        <rFont val="AcadNusx"/>
      </rPr>
      <t>დ-16</t>
    </r>
  </si>
  <si>
    <t>დენის კაბელი</t>
  </si>
  <si>
    <t>1x3x1,5mm</t>
  </si>
  <si>
    <t xml:space="preserve">სახანძრო სიგნალიზაციის და საევაკუაციო განათების სისტემების მიწოდება </t>
  </si>
  <si>
    <t>სამისამართო მართვის პულტი არანაკლებ 2 მარყუჟისა</t>
  </si>
  <si>
    <r>
      <t>არანაკლებ 2 მარყუჟით, თითოეულ მარყუჟზე  არანაკლებ 240 სამისამართო მოწყობილობის მიერთების საშუალებით, მარყუჟზე  არანაკლებ 240  ზონის აღქმა. ერთ მართვის პულტში. მართვის პულტების ქსელში გაერთიანების საშუალება  არანაკლებ 10 ცალის, დამატებითი მოდულის შემთხვევაში</t>
    </r>
    <r>
      <rPr>
        <sz val="9"/>
        <color theme="1"/>
        <rFont val="Arial"/>
        <family val="2"/>
      </rPr>
      <t xml:space="preserve"> RS485</t>
    </r>
    <r>
      <rPr>
        <sz val="9"/>
        <color theme="1"/>
        <rFont val="AcadNusx"/>
      </rPr>
      <t xml:space="preserve"> ინტერფეისით არანაკლებ 1 კმ მანძილზე.  არანაკლებ  1 ცალი </t>
    </r>
    <r>
      <rPr>
        <sz val="9"/>
        <color theme="1"/>
        <rFont val="Arial"/>
        <family val="2"/>
      </rPr>
      <t>C</t>
    </r>
    <r>
      <rPr>
        <sz val="9"/>
        <color theme="1"/>
        <rFont val="AcadNusx"/>
      </rPr>
      <t xml:space="preserve"> ტიპის საგანგაშო მოწყობილობების მიერთებისთვის</t>
    </r>
    <r>
      <rPr>
        <sz val="9"/>
        <color theme="1"/>
        <rFont val="Arial"/>
        <family val="2"/>
      </rPr>
      <t xml:space="preserve">  EN</t>
    </r>
    <r>
      <rPr>
        <sz val="9"/>
        <color theme="1"/>
        <rFont val="AcadNusx"/>
      </rPr>
      <t>54-2 დირექტივის შესაბამისი,  არანაკლებ  1 ცალი</t>
    </r>
    <r>
      <rPr>
        <sz val="9"/>
        <color theme="1"/>
        <rFont val="Arial"/>
        <family val="2"/>
      </rPr>
      <t xml:space="preserve"> C</t>
    </r>
    <r>
      <rPr>
        <sz val="9"/>
        <color theme="1"/>
        <rFont val="AcadNusx"/>
      </rPr>
      <t xml:space="preserve"> ტიპის  გაუმართაობის, (supervised),  არანაკლებ   1 ცალი საგანგაშო სარელეო გამოსასვლელი; არანაკლებ </t>
    </r>
    <r>
      <rPr>
        <sz val="9"/>
        <color theme="1"/>
        <rFont val="Arial"/>
        <family val="2"/>
      </rPr>
      <t xml:space="preserve">  </t>
    </r>
    <r>
      <rPr>
        <sz val="9"/>
        <color theme="1"/>
        <rFont val="AcadNusx"/>
      </rPr>
      <t xml:space="preserve">1 ცალი გაუმართაობის ინფორმაციის გამოსასვლელი;  არანაკლებ  1 ცალი  მუდმივი  დენის (24 ვ) მოწყობილობების კვებისთვის;  არანაკლებ 1 ცალი მუდმივი დენის  (24 ვ) გადატვირთვის ფუნქციით მოწყობილობების კვებისთვის.  თითოეული დეტექტორის აღმოჩენის დონის რეჟიმის მიხედვით შეცვლის შესაძლებლობა დღე-ღამის მიხედვით, თითოეული დეტექტორის დამტვერიანების  დონის წაკითხვის და კომპენსირების საშუალება. იზოლირებული </t>
    </r>
    <r>
      <rPr>
        <sz val="9"/>
        <color theme="1"/>
        <rFont val="Arial"/>
        <family val="2"/>
      </rPr>
      <t>RS</t>
    </r>
    <r>
      <rPr>
        <sz val="9"/>
        <color theme="1"/>
        <rFont val="AcadNusx"/>
      </rPr>
      <t xml:space="preserve">485 პორტი პანელების წრედში გაერთიანებისთვის და მართვის პულტებისთვის; შესაძლებელი უნდა იყოს  არანაკლებ  8 ცალი დაშორებული მართვის პულტის მიერთება; პანელს უნდა გააჩნდეს  ჩამონტაჟებული კვების ბლოკი, </t>
    </r>
    <r>
      <rPr>
        <sz val="9"/>
        <color theme="1"/>
        <rFont val="Arial"/>
        <family val="2"/>
      </rPr>
      <t xml:space="preserve"> EN</t>
    </r>
    <r>
      <rPr>
        <sz val="9"/>
        <color theme="1"/>
        <rFont val="AcadNusx"/>
      </rPr>
      <t xml:space="preserve">-54-4 სტანდარტის შესაბამისი. კვების ბლოკისა და აკუმულატორის დამტენის მონიტორინგის შესაძლებლობით; არანაკლებ 4000 მოვლენის შენახვის საშუალება;  პანელი უნდა იყოს ქვემოთ ჩამოთვლილი დირექტივებისა და ნორმების შესაბამისი: </t>
    </r>
    <r>
      <rPr>
        <sz val="9"/>
        <color theme="1"/>
        <rFont val="Arial"/>
        <family val="2"/>
      </rPr>
      <t>EN 54-2:1997 + A1:2006 EN 54-4:1997 + A1:2002 + A2:2006; EN50130-4:2011 EMC; EN 61000-6-3:2007 +A1:2011;</t>
    </r>
  </si>
  <si>
    <t>გაზის დეტექტორი</t>
  </si>
  <si>
    <r>
      <t xml:space="preserve">სამისამართო ბუნებრივი გაზის გაჟონვის აღმომჩენი დეტქტორი, კვებას უნდა იღებდეს მარყუჟიდან, უნდა გააჩნდეს ჩაშენებული განგაშისა და ჩავრდნის სარელეო გამოსასვლელი,~ არანაკლებ </t>
    </r>
    <r>
      <rPr>
        <sz val="9"/>
        <color theme="1"/>
        <rFont val="Calibri"/>
        <family val="2"/>
        <scheme val="minor"/>
      </rPr>
      <t>1A - 30VDC, ტენიანობასთან ფარდობითობა არანაკლებ 95%, სამუშაო ტემპერატუა -5-დაბ +40- გრადუსამდე, IP რეიტინგი არანაკლებ  IP32D. შესაბამისობაში უნდა იყოს შემდეგ სტანდარტთან EN 50194-1</t>
    </r>
  </si>
  <si>
    <t>სამისამართო განმეორებითი მართვის პულტი</t>
  </si>
  <si>
    <t>სამისამართო განმეორებითი მართვის პულტი, RS485 კომუნიკაციის მოწობილობით მთავარ მართვის პანელთან შეერთების საშუალებით, ჩაშენებული კვების ბლოკით. სამუშაო ტემპერატურა -5 დან +40 გრადუსამდე, გარემო პუობებისა და ტენიანობის მდგრადობა არანაკლებ 95%, IP რეიტინგი არანაკლებ IP30.</t>
  </si>
  <si>
    <t>სახანძრო სიგნალიზაციის სამუშაოები მარნეულის მუნიციპალიტეტის #3 საბავშვო ბაგა ბაღი</t>
  </si>
  <si>
    <t xml:space="preserve">ცალი </t>
  </si>
  <si>
    <t>საევაკუაციო განათება</t>
  </si>
  <si>
    <t>საეცვაკუაციო გზის მიმართულების მაჩვენებელი</t>
  </si>
  <si>
    <t xml:space="preserve">ზედნადები ხარჯები (ხელფასიდან) </t>
  </si>
  <si>
    <t>ლარი</t>
  </si>
  <si>
    <t>გაუთვალისწინებელი სამუშაოები</t>
  </si>
  <si>
    <t>%</t>
  </si>
  <si>
    <t>გეგმიური დაგროვება (მოწყობილობების ღირებულებების გამოკლებით)</t>
  </si>
  <si>
    <r>
      <t xml:space="preserve">აღნიშნული სამუშაოების სახარჯთაღრიცხვო ღირებულება არ უნდა აღემეტებოდეს </t>
    </r>
    <r>
      <rPr>
        <b/>
        <sz val="11"/>
        <color rgb="FFFF0000"/>
        <rFont val="Calibri"/>
        <family val="2"/>
        <scheme val="minor"/>
      </rPr>
      <t xml:space="preserve">31 312 </t>
    </r>
    <r>
      <rPr>
        <sz val="11"/>
        <color rgb="FFFF0000"/>
        <rFont val="Calibri"/>
        <family val="2"/>
        <scheme val="minor"/>
      </rPr>
      <t>ლარს დღგ-ს გარეშე</t>
    </r>
  </si>
  <si>
    <t>იმ შემთხვევაში, თუ განუფასებელი პოზიციების რაოდენობა აღემატება განსაფასებელი პოზიციების 1%-ს, პრეტენდენტი ექვემდებარება დისკვალიფიკაციას, დაზუსტების გარეშე.</t>
  </si>
  <si>
    <r>
      <t xml:space="preserve">საეცვაკუაციო გზის მიმართულების მაჩვენებელი მინიმუმ 180 წუთი ცენტრალური კვების წყაროს გარეშე მუშაობის შესაძლებლობით, </t>
    </r>
    <r>
      <rPr>
        <sz val="9"/>
        <color theme="1"/>
        <rFont val="Calibri"/>
        <family val="2"/>
        <scheme val="minor"/>
      </rPr>
      <t>ISO 7010 სტანდარტის შესაბამისი დიზაინით.</t>
    </r>
  </si>
  <si>
    <r>
      <t xml:space="preserve">საევაკუაციო განათება  მინიმუმ 180 წუთი ცენტრალური კვების წყაროს გარეშე მუშაობის შესაძლებლობით, </t>
    </r>
    <r>
      <rPr>
        <sz val="9"/>
        <color theme="1"/>
        <rFont val="Calibri"/>
        <family val="2"/>
        <scheme val="minor"/>
      </rPr>
      <t>ISO 7010 სტანდარტის შესაბამისი დიზაინით.</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</si>
</sst>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00\ [$₾-437]_-;\-* #,##0.00\ [$₾-437]_-;_-* &quot;-&quot;??\ [$₾-437]_-;_-@_-"/>
  </numFmts>
  <fonts count="37">
    <font>
      <sz val="11"/>
      <color theme="1"/>
      <name val="Calibri"/>
      <family val="2"/>
      <scheme val="minor"/>
    </font>
    <font>
      <sz val="11"/>
      <color theme="1"/>
      <name val="Calibri"/>
      <family val="2"/>
      <charset val="1"/>
      <scheme val="minor"/>
    </font>
    <font>
      <sz val="11"/>
      <color theme="1"/>
      <name val="Calibri"/>
      <family val="2"/>
      <scheme val="minor"/>
    </font>
    <font>
      <sz val="11"/>
      <color theme="1"/>
      <name val="Calibri"/>
      <family val="2"/>
      <charset val="1"/>
      <scheme val="minor"/>
    </font>
    <font>
      <sz val="10"/>
      <name val="Arial Cyr"/>
    </font>
    <font>
      <b/>
      <i/>
      <sz val="11"/>
      <name val="Arial"/>
      <family val="2"/>
      <charset val="204"/>
    </font>
    <font>
      <sz val="9"/>
      <color theme="1"/>
      <name val="Calibri"/>
      <family val="2"/>
      <scheme val="minor"/>
    </font>
    <font>
      <sz val="9"/>
      <name val="Calibri"/>
      <family val="2"/>
      <scheme val="minor"/>
    </font>
    <font>
      <b/>
      <sz val="9"/>
      <color theme="1"/>
      <name val="Arial"/>
      <family val="2"/>
      <charset val="204"/>
    </font>
    <font>
      <sz val="10"/>
      <name val="Arial"/>
      <family val="2"/>
      <charset val="204"/>
    </font>
    <font>
      <sz val="10"/>
      <name val="Calibri"/>
      <family val="2"/>
      <scheme val="minor"/>
    </font>
    <font>
      <sz val="10"/>
      <color theme="1"/>
      <name val="Calibri"/>
      <family val="2"/>
      <scheme val="minor"/>
    </font>
    <font>
      <sz val="11"/>
      <color theme="1"/>
      <name val="Calibri"/>
      <family val="2"/>
      <charset val="204"/>
      <scheme val="minor"/>
    </font>
    <font>
      <i/>
      <sz val="10"/>
      <name val="Calibri"/>
      <family val="2"/>
      <scheme val="minor"/>
    </font>
    <font>
      <sz val="10"/>
      <color theme="1"/>
      <name val="Arial"/>
      <family val="2"/>
      <charset val="204"/>
    </font>
    <font>
      <b/>
      <sz val="10"/>
      <color theme="1"/>
      <name val="Arial"/>
      <family val="2"/>
      <charset val="204"/>
    </font>
    <font>
      <b/>
      <sz val="10"/>
      <color rgb="FF000000"/>
      <name val="Sylfaen"/>
      <family val="1"/>
    </font>
    <font>
      <sz val="10"/>
      <color rgb="FF000000"/>
      <name val="Sylfaen"/>
      <family val="1"/>
      <charset val="204"/>
    </font>
    <font>
      <sz val="10"/>
      <name val="Arial"/>
      <family val="2"/>
    </font>
    <font>
      <sz val="9"/>
      <name val="Arial"/>
      <family val="2"/>
      <charset val="204"/>
    </font>
    <font>
      <sz val="9"/>
      <color theme="1"/>
      <name val="AcadNusx"/>
    </font>
    <font>
      <sz val="9"/>
      <color theme="1"/>
      <name val="Arial"/>
      <family val="2"/>
    </font>
    <font>
      <sz val="9"/>
      <name val="AcadNusx"/>
    </font>
    <font>
      <b/>
      <sz val="9"/>
      <color theme="1"/>
      <name val="AcadNusx"/>
    </font>
    <font>
      <b/>
      <sz val="9"/>
      <name val="AcadNusx"/>
    </font>
    <font>
      <b/>
      <sz val="9"/>
      <color theme="1"/>
      <name val="Arial"/>
      <family val="2"/>
    </font>
    <font>
      <b/>
      <sz val="9"/>
      <name val="Arial"/>
      <family val="2"/>
    </font>
    <font>
      <sz val="10"/>
      <color theme="1"/>
      <name val="Sylfaen"/>
      <family val="1"/>
    </font>
    <font>
      <sz val="11"/>
      <color theme="1"/>
      <name val="Times New Roman"/>
      <family val="1"/>
    </font>
    <font>
      <sz val="11"/>
      <color theme="1"/>
      <name val="Sylfaen"/>
      <family val="1"/>
    </font>
    <font>
      <sz val="9"/>
      <color theme="1"/>
      <name val="Sylfaen"/>
      <family val="1"/>
    </font>
    <font>
      <sz val="8"/>
      <color theme="1"/>
      <name val="Sylfaen"/>
      <family val="1"/>
    </font>
    <font>
      <sz val="10"/>
      <color rgb="FF000000"/>
      <name val="Times New Roman"/>
      <family val="1"/>
    </font>
    <font>
      <sz val="10"/>
      <color rgb="FF000000"/>
      <name val="Sylfaen"/>
      <family val="1"/>
    </font>
    <font>
      <b/>
      <sz val="11"/>
      <color theme="1"/>
      <name val="Arial"/>
      <family val="2"/>
      <charset val="204"/>
    </font>
    <font>
      <sz val="11"/>
      <color rgb="FFFF0000"/>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xf numFmtId="44" fontId="2" fillId="0" borderId="0" applyFont="0" applyFill="0" applyBorder="0" applyAlignment="0" applyProtection="0"/>
    <xf numFmtId="43" fontId="2" fillId="0" borderId="0" applyFont="0" applyFill="0" applyBorder="0" applyAlignment="0" applyProtection="0"/>
    <xf numFmtId="0" fontId="3" fillId="0" borderId="0"/>
    <xf numFmtId="0" fontId="4" fillId="0" borderId="0"/>
    <xf numFmtId="0" fontId="9" fillId="0" borderId="0"/>
    <xf numFmtId="43" fontId="2" fillId="0" borderId="0" applyFont="0" applyFill="0" applyBorder="0" applyAlignment="0" applyProtection="0"/>
    <xf numFmtId="0" fontId="12" fillId="0" borderId="0"/>
    <xf numFmtId="0" fontId="1" fillId="0" borderId="0"/>
  </cellStyleXfs>
  <cellXfs count="81">
    <xf numFmtId="0" fontId="0" fillId="0" borderId="0" xfId="0"/>
    <xf numFmtId="0" fontId="0" fillId="0" borderId="0" xfId="0"/>
    <xf numFmtId="0" fontId="6" fillId="0" borderId="0" xfId="0" applyFont="1" applyBorder="1"/>
    <xf numFmtId="14" fontId="6" fillId="0" borderId="3" xfId="0" applyNumberFormat="1" applyFont="1" applyBorder="1" applyAlignment="1">
      <alignment horizontal="center"/>
    </xf>
    <xf numFmtId="0" fontId="14" fillId="2" borderId="1" xfId="4" applyFont="1" applyFill="1" applyBorder="1" applyAlignment="1">
      <alignment horizontal="center" vertical="center" wrapText="1"/>
    </xf>
    <xf numFmtId="14" fontId="6" fillId="0" borderId="0" xfId="0" applyNumberFormat="1" applyFont="1" applyBorder="1" applyAlignment="1">
      <alignment horizontal="center"/>
    </xf>
    <xf numFmtId="0" fontId="20" fillId="0" borderId="1" xfId="0" applyFont="1" applyBorder="1" applyAlignment="1">
      <alignment horizontal="center" vertical="center" wrapText="1"/>
    </xf>
    <xf numFmtId="0" fontId="6" fillId="0" borderId="0" xfId="0" applyFont="1" applyBorder="1" applyAlignment="1">
      <alignment horizontal="center" vertical="center"/>
    </xf>
    <xf numFmtId="0" fontId="4" fillId="0" borderId="1" xfId="4" applyFont="1" applyFill="1" applyBorder="1" applyAlignment="1">
      <alignment horizontal="center" vertical="center" wrapText="1"/>
    </xf>
    <xf numFmtId="0" fontId="0" fillId="0" borderId="0" xfId="0" applyAlignment="1">
      <alignment horizontal="center" vertical="center"/>
    </xf>
    <xf numFmtId="164" fontId="6" fillId="0" borderId="0" xfId="0" applyNumberFormat="1" applyFont="1" applyBorder="1"/>
    <xf numFmtId="164" fontId="11" fillId="2" borderId="1" xfId="1" applyNumberFormat="1" applyFont="1" applyFill="1" applyBorder="1" applyAlignment="1">
      <alignment horizontal="center" vertical="center" wrapText="1"/>
    </xf>
    <xf numFmtId="164" fontId="11" fillId="0" borderId="1" xfId="1" applyNumberFormat="1" applyFont="1" applyFill="1" applyBorder="1" applyAlignment="1">
      <alignment horizontal="center" vertical="center" wrapText="1"/>
    </xf>
    <xf numFmtId="164" fontId="0" fillId="0" borderId="0" xfId="0" applyNumberFormat="1"/>
    <xf numFmtId="3" fontId="24" fillId="3" borderId="1" xfId="8" applyNumberFormat="1" applyFont="1" applyFill="1" applyBorder="1" applyAlignment="1">
      <alignment horizontal="left" vertical="center" wrapText="1"/>
    </xf>
    <xf numFmtId="3" fontId="24" fillId="3" borderId="1" xfId="8" applyNumberFormat="1" applyFont="1" applyFill="1" applyBorder="1" applyAlignment="1">
      <alignment horizontal="left" vertical="center" wrapText="1"/>
    </xf>
    <xf numFmtId="3" fontId="24" fillId="3" borderId="1" xfId="8" applyNumberFormat="1" applyFont="1" applyFill="1" applyBorder="1" applyAlignment="1">
      <alignment horizontal="left" vertical="center" wrapText="1"/>
    </xf>
    <xf numFmtId="3" fontId="24" fillId="3" borderId="1" xfId="8" applyNumberFormat="1" applyFont="1" applyFill="1" applyBorder="1" applyAlignment="1">
      <alignment horizontal="left" vertical="center" wrapText="1"/>
    </xf>
    <xf numFmtId="3" fontId="24" fillId="3" borderId="1" xfId="8" applyNumberFormat="1" applyFont="1" applyFill="1" applyBorder="1" applyAlignment="1">
      <alignment horizontal="left" vertical="center" wrapText="1"/>
    </xf>
    <xf numFmtId="3" fontId="24" fillId="3" borderId="1" xfId="8" applyNumberFormat="1" applyFont="1" applyFill="1" applyBorder="1" applyAlignment="1">
      <alignment horizontal="left" vertical="center" wrapText="1"/>
    </xf>
    <xf numFmtId="3" fontId="24" fillId="3" borderId="1" xfId="8" applyNumberFormat="1" applyFont="1" applyFill="1" applyBorder="1" applyAlignment="1">
      <alignment horizontal="left" vertical="center" wrapText="1"/>
    </xf>
    <xf numFmtId="0" fontId="23" fillId="3" borderId="7" xfId="8" applyFont="1" applyFill="1" applyBorder="1" applyAlignment="1">
      <alignment vertical="center" wrapText="1"/>
    </xf>
    <xf numFmtId="0" fontId="20" fillId="0" borderId="1" xfId="8" applyFont="1" applyBorder="1" applyAlignment="1">
      <alignment vertical="center" wrapText="1"/>
    </xf>
    <xf numFmtId="0" fontId="20" fillId="0" borderId="1" xfId="8" applyFont="1" applyBorder="1" applyAlignment="1">
      <alignment horizontal="center" vertical="center" wrapText="1"/>
    </xf>
    <xf numFmtId="0" fontId="6" fillId="0" borderId="0" xfId="0" applyNumberFormat="1" applyFont="1" applyBorder="1" applyAlignment="1">
      <alignment horizontal="center" vertical="center"/>
    </xf>
    <xf numFmtId="0" fontId="19" fillId="0" borderId="1" xfId="2" applyNumberFormat="1" applyFont="1" applyFill="1" applyBorder="1" applyAlignment="1">
      <alignment horizontal="center" vertical="center" wrapText="1"/>
    </xf>
    <xf numFmtId="0" fontId="4" fillId="0" borderId="1" xfId="4" applyNumberFormat="1" applyFont="1" applyFill="1" applyBorder="1" applyAlignment="1">
      <alignment horizontal="center" vertical="center" wrapText="1"/>
    </xf>
    <xf numFmtId="0" fontId="0" fillId="0" borderId="0" xfId="0" applyNumberFormat="1" applyAlignment="1">
      <alignment horizontal="center" vertical="center"/>
    </xf>
    <xf numFmtId="0" fontId="27" fillId="0" borderId="0" xfId="0" applyFont="1" applyAlignment="1">
      <alignment vertical="center" wrapText="1"/>
    </xf>
    <xf numFmtId="0" fontId="20" fillId="0" borderId="1" xfId="8" applyFont="1" applyBorder="1" applyAlignment="1">
      <alignment vertical="center" wrapText="1"/>
    </xf>
    <xf numFmtId="3" fontId="22" fillId="0" borderId="1" xfId="8" applyNumberFormat="1" applyFont="1" applyFill="1" applyBorder="1" applyAlignment="1">
      <alignment horizontal="left" vertical="center" wrapText="1"/>
    </xf>
    <xf numFmtId="0" fontId="7" fillId="0" borderId="6" xfId="8" applyFont="1" applyBorder="1" applyAlignment="1">
      <alignment vertical="center" wrapText="1"/>
    </xf>
    <xf numFmtId="0" fontId="20" fillId="0" borderId="7" xfId="8" applyFont="1" applyBorder="1" applyAlignment="1">
      <alignment horizontal="left" vertical="top" wrapText="1"/>
    </xf>
    <xf numFmtId="0" fontId="20" fillId="0" borderId="7" xfId="8" applyFont="1" applyBorder="1" applyAlignment="1">
      <alignment vertical="center" wrapText="1"/>
    </xf>
    <xf numFmtId="0" fontId="20" fillId="0" borderId="7" xfId="8" applyFont="1" applyBorder="1" applyAlignment="1">
      <alignment vertical="center" wrapText="1"/>
    </xf>
    <xf numFmtId="0" fontId="18" fillId="3" borderId="1" xfId="3" applyFont="1" applyFill="1" applyBorder="1" applyAlignment="1">
      <alignment horizontal="center" vertical="center" wrapText="1"/>
    </xf>
    <xf numFmtId="0" fontId="4" fillId="3" borderId="1" xfId="3" applyFont="1" applyFill="1" applyBorder="1" applyAlignment="1">
      <alignment horizontal="center" vertical="center" wrapText="1"/>
    </xf>
    <xf numFmtId="0" fontId="23" fillId="3" borderId="5" xfId="8" applyFont="1" applyFill="1" applyBorder="1" applyAlignment="1">
      <alignment vertical="center" wrapText="1"/>
    </xf>
    <xf numFmtId="0" fontId="6" fillId="0" borderId="5" xfId="8" applyFont="1" applyBorder="1" applyAlignment="1">
      <alignment vertical="center" wrapText="1"/>
    </xf>
    <xf numFmtId="0" fontId="8" fillId="3" borderId="1" xfId="4" applyFont="1" applyFill="1" applyBorder="1" applyAlignment="1">
      <alignment horizontal="center" vertical="center" wrapText="1"/>
    </xf>
    <xf numFmtId="0" fontId="15" fillId="3" borderId="1" xfId="4" applyFont="1" applyFill="1" applyBorder="1" applyAlignment="1">
      <alignment horizontal="center" vertical="center" wrapText="1"/>
    </xf>
    <xf numFmtId="0" fontId="15" fillId="3" borderId="1" xfId="4" applyFont="1" applyFill="1" applyBorder="1" applyAlignment="1">
      <alignment horizontal="center" vertical="center" textRotation="180" wrapText="1"/>
    </xf>
    <xf numFmtId="0" fontId="15" fillId="3" borderId="1" xfId="4" applyNumberFormat="1" applyFont="1" applyFill="1" applyBorder="1" applyAlignment="1">
      <alignment horizontal="center" vertical="center" textRotation="180" wrapText="1"/>
    </xf>
    <xf numFmtId="0" fontId="16" fillId="3" borderId="1" xfId="0" applyFont="1" applyFill="1" applyBorder="1" applyAlignment="1">
      <alignment horizontal="center" vertical="center" wrapText="1"/>
    </xf>
    <xf numFmtId="0" fontId="17" fillId="3" borderId="1" xfId="0" applyNumberFormat="1" applyFont="1" applyFill="1" applyBorder="1" applyAlignment="1">
      <alignment horizontal="center" vertical="center" wrapText="1"/>
    </xf>
    <xf numFmtId="164" fontId="11" fillId="3" borderId="1" xfId="1" applyNumberFormat="1" applyFont="1" applyFill="1" applyBorder="1" applyAlignment="1">
      <alignment horizontal="center" vertical="center" wrapText="1"/>
    </xf>
    <xf numFmtId="0" fontId="4" fillId="3" borderId="1" xfId="4" applyFont="1" applyFill="1" applyBorder="1" applyAlignment="1">
      <alignment horizontal="center" vertical="center" wrapText="1"/>
    </xf>
    <xf numFmtId="0" fontId="4" fillId="3" borderId="1" xfId="4" applyNumberFormat="1" applyFont="1" applyFill="1" applyBorder="1" applyAlignment="1">
      <alignment horizontal="center" vertical="center" wrapText="1"/>
    </xf>
    <xf numFmtId="0" fontId="11" fillId="2" borderId="1" xfId="1" applyNumberFormat="1" applyFont="1" applyFill="1" applyBorder="1" applyAlignment="1">
      <alignment horizontal="center" vertical="center"/>
    </xf>
    <xf numFmtId="0" fontId="13" fillId="0" borderId="1" xfId="1" applyNumberFormat="1" applyFont="1" applyBorder="1" applyAlignment="1">
      <alignment horizontal="center" vertical="center"/>
    </xf>
    <xf numFmtId="0" fontId="10" fillId="0" borderId="1" xfId="1" applyNumberFormat="1" applyFont="1" applyBorder="1" applyAlignment="1">
      <alignment horizontal="center" vertical="center"/>
    </xf>
    <xf numFmtId="0" fontId="11" fillId="3" borderId="1" xfId="1" applyNumberFormat="1" applyFont="1" applyFill="1" applyBorder="1" applyAlignment="1">
      <alignment horizontal="center" vertical="center" wrapText="1"/>
    </xf>
    <xf numFmtId="0" fontId="10" fillId="0" borderId="1" xfId="1" applyNumberFormat="1" applyFont="1" applyFill="1" applyBorder="1" applyAlignment="1">
      <alignment horizontal="center" vertical="center" wrapText="1"/>
    </xf>
    <xf numFmtId="0" fontId="10" fillId="3" borderId="1" xfId="1" applyNumberFormat="1" applyFont="1" applyFill="1" applyBorder="1" applyAlignment="1">
      <alignment horizontal="center" vertical="center" wrapText="1"/>
    </xf>
    <xf numFmtId="164" fontId="8" fillId="3" borderId="1" xfId="4" applyNumberFormat="1" applyFont="1" applyFill="1" applyBorder="1" applyAlignment="1">
      <alignment horizontal="center" vertical="center" textRotation="180" wrapText="1"/>
    </xf>
    <xf numFmtId="0" fontId="6" fillId="0" borderId="1" xfId="0" applyFont="1" applyBorder="1" applyAlignment="1">
      <alignment horizontal="center" vertical="center" wrapText="1"/>
    </xf>
    <xf numFmtId="3" fontId="24" fillId="3" borderId="5" xfId="8" applyNumberFormat="1" applyFont="1" applyFill="1" applyBorder="1" applyAlignment="1">
      <alignment horizontal="left" vertical="center" wrapText="1"/>
    </xf>
    <xf numFmtId="2" fontId="15" fillId="3" borderId="1" xfId="4" applyNumberFormat="1" applyFont="1" applyFill="1" applyBorder="1" applyAlignment="1">
      <alignment horizontal="center" vertical="center" textRotation="180" wrapText="1"/>
    </xf>
    <xf numFmtId="2" fontId="11" fillId="2" borderId="1" xfId="1" applyNumberFormat="1" applyFont="1" applyFill="1" applyBorder="1" applyAlignment="1">
      <alignment horizontal="center" vertical="center" wrapText="1"/>
    </xf>
    <xf numFmtId="2" fontId="11" fillId="3" borderId="1" xfId="1" applyNumberFormat="1" applyFont="1" applyFill="1" applyBorder="1" applyAlignment="1">
      <alignment horizontal="center" vertical="center" wrapText="1"/>
    </xf>
    <xf numFmtId="2" fontId="10" fillId="0" borderId="1" xfId="1" applyNumberFormat="1" applyFont="1" applyFill="1" applyBorder="1" applyAlignment="1">
      <alignment horizontal="center" vertical="center" wrapText="1"/>
    </xf>
    <xf numFmtId="2" fontId="10" fillId="3" borderId="1" xfId="1" applyNumberFormat="1" applyFont="1" applyFill="1" applyBorder="1" applyAlignment="1">
      <alignment horizontal="center" vertical="center" wrapText="1"/>
    </xf>
    <xf numFmtId="2" fontId="0" fillId="0" borderId="0" xfId="0" applyNumberFormat="1" applyAlignment="1">
      <alignment horizontal="center" vertical="center"/>
    </xf>
    <xf numFmtId="2" fontId="11" fillId="2" borderId="4" xfId="1" applyNumberFormat="1" applyFont="1" applyFill="1" applyBorder="1" applyAlignment="1">
      <alignment horizontal="center" vertical="center" wrapText="1"/>
    </xf>
    <xf numFmtId="2" fontId="10" fillId="2" borderId="4" xfId="1" applyNumberFormat="1" applyFont="1" applyFill="1" applyBorder="1" applyAlignment="1">
      <alignment horizontal="center" vertical="center" wrapText="1"/>
    </xf>
    <xf numFmtId="0" fontId="15" fillId="0" borderId="1" xfId="4" applyFont="1" applyFill="1" applyBorder="1" applyAlignment="1">
      <alignment vertical="center" wrapText="1"/>
    </xf>
    <xf numFmtId="9" fontId="4" fillId="0" borderId="1" xfId="4" applyNumberFormat="1" applyFont="1" applyFill="1" applyBorder="1" applyAlignment="1">
      <alignment horizontal="center" vertical="center" wrapText="1"/>
    </xf>
    <xf numFmtId="0" fontId="15" fillId="3" borderId="1" xfId="4" applyFont="1" applyFill="1" applyBorder="1" applyAlignment="1">
      <alignment vertical="center" wrapText="1"/>
    </xf>
    <xf numFmtId="0" fontId="15" fillId="0" borderId="4" xfId="4" applyFont="1" applyFill="1" applyBorder="1" applyAlignment="1">
      <alignment vertical="center" wrapText="1"/>
    </xf>
    <xf numFmtId="9" fontId="4" fillId="3" borderId="1" xfId="4" applyNumberFormat="1" applyFont="1" applyFill="1" applyBorder="1" applyAlignment="1">
      <alignment horizontal="center" vertical="center" wrapText="1"/>
    </xf>
    <xf numFmtId="0" fontId="35" fillId="0" borderId="1" xfId="0" applyFont="1" applyBorder="1" applyAlignment="1">
      <alignment horizontal="center" vertical="center"/>
    </xf>
    <xf numFmtId="0" fontId="35" fillId="0" borderId="1" xfId="0" applyFont="1" applyBorder="1" applyAlignment="1">
      <alignment horizontal="center" vertical="center" wrapText="1"/>
    </xf>
    <xf numFmtId="0" fontId="34" fillId="3" borderId="4" xfId="4" applyFont="1" applyFill="1" applyBorder="1" applyAlignment="1">
      <alignment horizontal="center" vertical="center" wrapText="1"/>
    </xf>
    <xf numFmtId="0" fontId="34" fillId="3" borderId="5" xfId="4" applyFont="1" applyFill="1" applyBorder="1" applyAlignment="1">
      <alignment horizontal="center" vertical="center" wrapText="1"/>
    </xf>
    <xf numFmtId="9" fontId="34" fillId="0" borderId="4" xfId="4" applyNumberFormat="1" applyFont="1" applyFill="1" applyBorder="1" applyAlignment="1">
      <alignment horizontal="center" vertical="center" wrapText="1"/>
    </xf>
    <xf numFmtId="9" fontId="34" fillId="0" borderId="5" xfId="4" applyNumberFormat="1" applyFont="1" applyFill="1" applyBorder="1" applyAlignment="1">
      <alignment horizontal="center" vertical="center" wrapText="1"/>
    </xf>
    <xf numFmtId="9" fontId="34" fillId="0" borderId="8" xfId="4" applyNumberFormat="1" applyFont="1" applyFill="1" applyBorder="1" applyAlignment="1">
      <alignment horizontal="center" vertical="center" wrapText="1"/>
    </xf>
    <xf numFmtId="0" fontId="23" fillId="0" borderId="0" xfId="8" applyFont="1" applyBorder="1" applyAlignment="1">
      <alignment horizontal="center" vertical="center" wrapText="1"/>
    </xf>
    <xf numFmtId="0" fontId="5" fillId="0" borderId="2" xfId="4" applyNumberFormat="1" applyFont="1" applyBorder="1" applyAlignment="1">
      <alignment horizontal="center" vertical="center" wrapText="1"/>
    </xf>
    <xf numFmtId="0" fontId="7" fillId="0" borderId="3" xfId="0" applyNumberFormat="1" applyFont="1" applyBorder="1" applyAlignment="1">
      <alignment horizontal="center" vertical="center"/>
    </xf>
    <xf numFmtId="0" fontId="15" fillId="3" borderId="1" xfId="4" applyFont="1" applyFill="1" applyBorder="1" applyAlignment="1">
      <alignment horizontal="center" vertical="center" wrapText="1"/>
    </xf>
  </cellXfs>
  <cellStyles count="9">
    <cellStyle name="Comma" xfId="2" builtinId="3"/>
    <cellStyle name="Comma 2" xfId="6"/>
    <cellStyle name="Currency" xfId="1" builtinId="4"/>
    <cellStyle name="Normal" xfId="0" builtinId="0"/>
    <cellStyle name="Normal 2" xfId="3"/>
    <cellStyle name="Normal 2 2" xfId="4"/>
    <cellStyle name="Normal 3" xfId="8"/>
    <cellStyle name="Normal 42" xfId="7"/>
    <cellStyle name="Обычн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30"/>
  <sheetViews>
    <sheetView tabSelected="1" topLeftCell="A10" zoomScale="89" zoomScaleNormal="89" zoomScaleSheetLayoutView="100" workbookViewId="0">
      <selection activeCell="C16" sqref="C16"/>
    </sheetView>
  </sheetViews>
  <sheetFormatPr defaultRowHeight="15"/>
  <cols>
    <col min="1" max="1" width="4.85546875" customWidth="1"/>
    <col min="2" max="2" width="18.7109375" bestFit="1" customWidth="1"/>
    <col min="3" max="3" width="61.140625" style="1" customWidth="1"/>
    <col min="4" max="4" width="7" style="9" bestFit="1" customWidth="1"/>
    <col min="5" max="5" width="5" style="27" bestFit="1" customWidth="1"/>
    <col min="6" max="6" width="5.5703125" style="27" bestFit="1" customWidth="1"/>
    <col min="7" max="7" width="8.42578125" style="62" bestFit="1" customWidth="1"/>
    <col min="8" max="8" width="5.7109375" style="27" bestFit="1" customWidth="1"/>
    <col min="9" max="9" width="7.42578125" style="62" bestFit="1" customWidth="1"/>
    <col min="10" max="10" width="11.5703125" style="13" bestFit="1" customWidth="1"/>
  </cols>
  <sheetData>
    <row r="1" spans="1:10" s="1" customFormat="1" ht="30.75" customHeight="1">
      <c r="A1" s="77" t="s">
        <v>38</v>
      </c>
      <c r="B1" s="77"/>
      <c r="C1" s="77"/>
      <c r="D1" s="77"/>
      <c r="E1" s="77"/>
      <c r="F1" s="77"/>
      <c r="G1" s="77"/>
      <c r="H1" s="77"/>
      <c r="I1" s="77"/>
      <c r="J1" s="77"/>
    </row>
    <row r="2" spans="1:10" s="1" customFormat="1" ht="28.7" customHeight="1" thickBot="1">
      <c r="A2" s="78" t="s">
        <v>31</v>
      </c>
      <c r="B2" s="78"/>
      <c r="C2" s="78"/>
      <c r="D2" s="78"/>
      <c r="E2" s="78"/>
      <c r="F2" s="78"/>
      <c r="G2" s="78"/>
      <c r="H2" s="78"/>
      <c r="I2" s="78"/>
      <c r="J2" s="78"/>
    </row>
    <row r="3" spans="1:10" s="1" customFormat="1" ht="15.75" thickTop="1">
      <c r="A3" s="2"/>
      <c r="B3" s="3"/>
      <c r="C3" s="5"/>
      <c r="D3" s="7"/>
      <c r="E3" s="24"/>
      <c r="F3" s="79"/>
      <c r="G3" s="79"/>
      <c r="H3" s="79"/>
      <c r="I3" s="79"/>
      <c r="J3" s="10"/>
    </row>
    <row r="4" spans="1:10" s="1" customFormat="1" ht="108" customHeight="1">
      <c r="A4" s="39" t="s">
        <v>3</v>
      </c>
      <c r="B4" s="40" t="s">
        <v>0</v>
      </c>
      <c r="C4" s="40" t="s">
        <v>12</v>
      </c>
      <c r="D4" s="41" t="s">
        <v>4</v>
      </c>
      <c r="E4" s="42" t="s">
        <v>1</v>
      </c>
      <c r="F4" s="42" t="s">
        <v>5</v>
      </c>
      <c r="G4" s="57" t="s">
        <v>6</v>
      </c>
      <c r="H4" s="42" t="s">
        <v>7</v>
      </c>
      <c r="I4" s="57" t="s">
        <v>8</v>
      </c>
      <c r="J4" s="54" t="s">
        <v>9</v>
      </c>
    </row>
    <row r="5" spans="1:10" s="1" customFormat="1" ht="354.75" customHeight="1">
      <c r="A5" s="9">
        <v>1</v>
      </c>
      <c r="B5" s="35" t="s">
        <v>32</v>
      </c>
      <c r="C5" s="6" t="s">
        <v>33</v>
      </c>
      <c r="D5" s="4" t="s">
        <v>10</v>
      </c>
      <c r="E5" s="25">
        <v>1</v>
      </c>
      <c r="F5" s="48"/>
      <c r="G5" s="58"/>
      <c r="H5" s="49"/>
      <c r="I5" s="58"/>
      <c r="J5" s="11"/>
    </row>
    <row r="6" spans="1:10" s="1" customFormat="1" ht="60">
      <c r="A6" s="9">
        <v>2</v>
      </c>
      <c r="B6" s="35" t="s">
        <v>36</v>
      </c>
      <c r="C6" s="55" t="s">
        <v>37</v>
      </c>
      <c r="D6" s="4" t="s">
        <v>10</v>
      </c>
      <c r="E6" s="25">
        <v>1</v>
      </c>
      <c r="F6" s="48"/>
      <c r="G6" s="63"/>
      <c r="H6" s="49"/>
      <c r="I6" s="58"/>
      <c r="J6" s="11"/>
    </row>
    <row r="7" spans="1:10" s="1" customFormat="1">
      <c r="A7" s="9">
        <v>3</v>
      </c>
      <c r="B7" s="36" t="s">
        <v>13</v>
      </c>
      <c r="C7" s="22" t="s">
        <v>14</v>
      </c>
      <c r="D7" s="4" t="s">
        <v>10</v>
      </c>
      <c r="E7" s="25">
        <v>4</v>
      </c>
      <c r="F7" s="48"/>
      <c r="G7" s="63"/>
      <c r="H7" s="49"/>
      <c r="I7" s="58"/>
      <c r="J7" s="11"/>
    </row>
    <row r="8" spans="1:10" s="1" customFormat="1" ht="167.25" customHeight="1">
      <c r="A8" s="9">
        <v>4</v>
      </c>
      <c r="B8" s="14" t="s">
        <v>15</v>
      </c>
      <c r="C8" s="23" t="s">
        <v>22</v>
      </c>
      <c r="D8" s="4" t="s">
        <v>10</v>
      </c>
      <c r="E8" s="25">
        <v>84</v>
      </c>
      <c r="F8" s="48"/>
      <c r="G8" s="63"/>
      <c r="H8" s="49"/>
      <c r="I8" s="58"/>
      <c r="J8" s="11"/>
    </row>
    <row r="9" spans="1:10" ht="208.5">
      <c r="A9" s="9">
        <v>5</v>
      </c>
      <c r="B9" s="15" t="s">
        <v>16</v>
      </c>
      <c r="C9" s="28" t="s">
        <v>23</v>
      </c>
      <c r="D9" s="4" t="s">
        <v>10</v>
      </c>
      <c r="E9" s="25">
        <v>15</v>
      </c>
      <c r="F9" s="48"/>
      <c r="G9" s="63"/>
      <c r="H9" s="49"/>
      <c r="I9" s="58"/>
      <c r="J9" s="11"/>
    </row>
    <row r="10" spans="1:10" ht="25.5">
      <c r="A10" s="9">
        <v>6</v>
      </c>
      <c r="B10" s="16" t="s">
        <v>17</v>
      </c>
      <c r="C10" s="29" t="s">
        <v>24</v>
      </c>
      <c r="D10" s="4" t="s">
        <v>10</v>
      </c>
      <c r="E10" s="25">
        <f>E9+E8</f>
        <v>99</v>
      </c>
      <c r="F10" s="48"/>
      <c r="G10" s="63"/>
      <c r="H10" s="49"/>
      <c r="I10" s="58"/>
      <c r="J10" s="11"/>
    </row>
    <row r="11" spans="1:10" s="1" customFormat="1" ht="74.25">
      <c r="A11" s="9">
        <v>7</v>
      </c>
      <c r="B11" s="20" t="s">
        <v>34</v>
      </c>
      <c r="C11" s="29" t="s">
        <v>35</v>
      </c>
      <c r="D11" s="4" t="s">
        <v>39</v>
      </c>
      <c r="E11" s="25">
        <v>2</v>
      </c>
      <c r="F11" s="48"/>
      <c r="G11" s="63"/>
      <c r="H11" s="49"/>
      <c r="I11" s="58"/>
      <c r="J11" s="11"/>
    </row>
    <row r="12" spans="1:10" ht="25.5">
      <c r="A12" s="9">
        <v>8</v>
      </c>
      <c r="B12" s="17" t="s">
        <v>18</v>
      </c>
      <c r="C12" s="30" t="s">
        <v>25</v>
      </c>
      <c r="D12" s="4" t="s">
        <v>10</v>
      </c>
      <c r="E12" s="25">
        <v>12</v>
      </c>
      <c r="F12" s="48"/>
      <c r="G12" s="64"/>
      <c r="H12" s="50"/>
      <c r="I12" s="58"/>
      <c r="J12" s="11"/>
    </row>
    <row r="13" spans="1:10" ht="25.5">
      <c r="A13" s="9">
        <v>9</v>
      </c>
      <c r="B13" s="18" t="s">
        <v>19</v>
      </c>
      <c r="C13" s="31" t="s">
        <v>26</v>
      </c>
      <c r="D13" s="4" t="s">
        <v>10</v>
      </c>
      <c r="E13" s="25">
        <v>8</v>
      </c>
      <c r="F13" s="48"/>
      <c r="G13" s="64"/>
      <c r="H13" s="50"/>
      <c r="I13" s="58"/>
      <c r="J13" s="11"/>
    </row>
    <row r="14" spans="1:10" ht="24.75">
      <c r="A14" s="9">
        <v>10</v>
      </c>
      <c r="B14" s="19" t="s">
        <v>20</v>
      </c>
      <c r="C14" s="32" t="s">
        <v>27</v>
      </c>
      <c r="D14" s="4" t="s">
        <v>11</v>
      </c>
      <c r="E14" s="25">
        <v>1750</v>
      </c>
      <c r="F14" s="49"/>
      <c r="G14" s="63"/>
      <c r="H14" s="49"/>
      <c r="I14" s="58"/>
      <c r="J14" s="11"/>
    </row>
    <row r="15" spans="1:10" ht="38.25">
      <c r="A15" s="9">
        <v>11</v>
      </c>
      <c r="B15" s="20" t="s">
        <v>21</v>
      </c>
      <c r="C15" s="33" t="s">
        <v>28</v>
      </c>
      <c r="D15" s="4" t="s">
        <v>10</v>
      </c>
      <c r="E15" s="25">
        <v>1500</v>
      </c>
      <c r="F15" s="49"/>
      <c r="G15" s="63"/>
      <c r="H15" s="49"/>
      <c r="I15" s="58"/>
      <c r="J15" s="11"/>
    </row>
    <row r="16" spans="1:10" s="1" customFormat="1" ht="37.5">
      <c r="A16" s="9">
        <v>12</v>
      </c>
      <c r="B16" s="56" t="s">
        <v>40</v>
      </c>
      <c r="C16" s="34" t="s">
        <v>50</v>
      </c>
      <c r="D16" s="4" t="s">
        <v>10</v>
      </c>
      <c r="E16" s="25">
        <v>22</v>
      </c>
      <c r="F16" s="49"/>
      <c r="G16" s="63"/>
      <c r="H16" s="49"/>
      <c r="I16" s="58"/>
      <c r="J16" s="11"/>
    </row>
    <row r="17" spans="1:10" ht="51">
      <c r="A17" s="9">
        <v>13</v>
      </c>
      <c r="B17" s="21" t="s">
        <v>41</v>
      </c>
      <c r="C17" s="34" t="s">
        <v>49</v>
      </c>
      <c r="D17" s="4" t="s">
        <v>10</v>
      </c>
      <c r="E17" s="25">
        <v>18</v>
      </c>
      <c r="F17" s="49"/>
      <c r="G17" s="63"/>
      <c r="H17" s="49"/>
      <c r="I17" s="58"/>
      <c r="J17" s="11"/>
    </row>
    <row r="18" spans="1:10" s="1" customFormat="1">
      <c r="A18" s="9">
        <v>14</v>
      </c>
      <c r="B18" s="37" t="s">
        <v>29</v>
      </c>
      <c r="C18" s="38" t="s">
        <v>30</v>
      </c>
      <c r="D18" s="4" t="s">
        <v>11</v>
      </c>
      <c r="E18" s="25">
        <v>400</v>
      </c>
      <c r="F18" s="49"/>
      <c r="G18" s="63"/>
      <c r="H18" s="49"/>
      <c r="I18" s="58"/>
      <c r="J18" s="11"/>
    </row>
    <row r="19" spans="1:10">
      <c r="A19" s="80" t="s">
        <v>2</v>
      </c>
      <c r="B19" s="80"/>
      <c r="C19" s="40"/>
      <c r="D19" s="43"/>
      <c r="E19" s="44"/>
      <c r="F19" s="51"/>
      <c r="G19" s="59"/>
      <c r="H19" s="51"/>
      <c r="I19" s="59"/>
      <c r="J19" s="45"/>
    </row>
    <row r="20" spans="1:10" ht="15" customHeight="1">
      <c r="A20" s="65"/>
      <c r="B20" s="74" t="s">
        <v>42</v>
      </c>
      <c r="C20" s="75"/>
      <c r="D20" s="66" t="s">
        <v>45</v>
      </c>
      <c r="E20" s="26"/>
      <c r="F20" s="52"/>
      <c r="G20" s="60"/>
      <c r="H20" s="52"/>
      <c r="I20" s="60"/>
      <c r="J20" s="12"/>
    </row>
    <row r="21" spans="1:10">
      <c r="A21" s="67"/>
      <c r="B21" s="72" t="s">
        <v>2</v>
      </c>
      <c r="C21" s="73"/>
      <c r="D21" s="46" t="s">
        <v>43</v>
      </c>
      <c r="E21" s="47"/>
      <c r="F21" s="53"/>
      <c r="G21" s="61"/>
      <c r="H21" s="53"/>
      <c r="I21" s="61"/>
      <c r="J21" s="45"/>
    </row>
    <row r="22" spans="1:10" ht="36" customHeight="1">
      <c r="A22" s="65"/>
      <c r="B22" s="74" t="s">
        <v>46</v>
      </c>
      <c r="C22" s="75"/>
      <c r="D22" s="66" t="s">
        <v>45</v>
      </c>
      <c r="E22" s="26"/>
      <c r="F22" s="52"/>
      <c r="G22" s="60"/>
      <c r="H22" s="52"/>
      <c r="I22" s="60"/>
      <c r="J22" s="12"/>
    </row>
    <row r="23" spans="1:10" ht="33" customHeight="1">
      <c r="A23" s="68"/>
      <c r="B23" s="76" t="s">
        <v>2</v>
      </c>
      <c r="C23" s="75"/>
      <c r="D23" s="8" t="s">
        <v>43</v>
      </c>
      <c r="E23" s="26"/>
      <c r="F23" s="52"/>
      <c r="G23" s="60"/>
      <c r="H23" s="52"/>
      <c r="I23" s="60"/>
      <c r="J23" s="12"/>
    </row>
    <row r="24" spans="1:10" ht="30.75" customHeight="1">
      <c r="A24" s="67"/>
      <c r="B24" s="72" t="s">
        <v>44</v>
      </c>
      <c r="C24" s="73"/>
      <c r="D24" s="69">
        <v>0.03</v>
      </c>
      <c r="E24" s="47"/>
      <c r="F24" s="53"/>
      <c r="G24" s="61"/>
      <c r="H24" s="53"/>
      <c r="I24" s="61"/>
      <c r="J24" s="45"/>
    </row>
    <row r="25" spans="1:10">
      <c r="A25" s="67"/>
      <c r="B25" s="72" t="s">
        <v>2</v>
      </c>
      <c r="C25" s="73"/>
      <c r="D25" s="69" t="s">
        <v>43</v>
      </c>
      <c r="E25" s="47"/>
      <c r="F25" s="53"/>
      <c r="G25" s="61"/>
      <c r="H25" s="53"/>
      <c r="I25" s="61"/>
      <c r="J25" s="45"/>
    </row>
    <row r="27" spans="1:10">
      <c r="B27" s="70" t="s">
        <v>47</v>
      </c>
      <c r="C27" s="70"/>
      <c r="D27" s="70"/>
      <c r="E27" s="70"/>
      <c r="F27" s="70"/>
      <c r="G27" s="70"/>
      <c r="H27" s="70"/>
      <c r="I27" s="70"/>
    </row>
    <row r="28" spans="1:10">
      <c r="B28" s="70"/>
      <c r="C28" s="70"/>
      <c r="D28" s="70"/>
      <c r="E28" s="70"/>
      <c r="F28" s="70"/>
      <c r="G28" s="70"/>
      <c r="H28" s="70"/>
      <c r="I28" s="70"/>
    </row>
    <row r="29" spans="1:10">
      <c r="B29" s="71" t="s">
        <v>48</v>
      </c>
      <c r="C29" s="71"/>
      <c r="D29" s="71"/>
      <c r="E29" s="71"/>
      <c r="F29" s="71"/>
      <c r="G29" s="71"/>
      <c r="H29" s="71"/>
      <c r="I29" s="71"/>
    </row>
    <row r="30" spans="1:10">
      <c r="B30" s="71"/>
      <c r="C30" s="71"/>
      <c r="D30" s="71"/>
      <c r="E30" s="71"/>
      <c r="F30" s="71"/>
      <c r="G30" s="71"/>
      <c r="H30" s="71"/>
      <c r="I30" s="71"/>
    </row>
  </sheetData>
  <mergeCells count="13">
    <mergeCell ref="A1:J1"/>
    <mergeCell ref="A2:J2"/>
    <mergeCell ref="F3:G3"/>
    <mergeCell ref="H3:I3"/>
    <mergeCell ref="A19:B19"/>
    <mergeCell ref="B27:I28"/>
    <mergeCell ref="B29:I30"/>
    <mergeCell ref="B25:C25"/>
    <mergeCell ref="B20:C20"/>
    <mergeCell ref="B21:C21"/>
    <mergeCell ref="B22:C22"/>
    <mergeCell ref="B23:C23"/>
    <mergeCell ref="B24:C24"/>
  </mergeCells>
  <pageMargins left="0.7" right="0.7" top="0.75" bottom="0.75" header="0.3" footer="0.3"/>
  <pageSetup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 ბაღი</vt:lpstr>
      <vt:lpstr>'#3 ბაღი'!Print_Area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chofl</cp:lastModifiedBy>
  <cp:lastPrinted>2020-09-23T13:44:10Z</cp:lastPrinted>
  <dcterms:created xsi:type="dcterms:W3CDTF">2019-10-30T10:20:52Z</dcterms:created>
  <dcterms:modified xsi:type="dcterms:W3CDTF">2021-03-24T08:11:59Z</dcterms:modified>
</cp:coreProperties>
</file>