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აჭარა" sheetId="8" r:id="rId1"/>
  </sheets>
  <calcPr calcId="162913"/>
</workbook>
</file>

<file path=xl/calcChain.xml><?xml version="1.0" encoding="utf-8"?>
<calcChain xmlns="http://schemas.openxmlformats.org/spreadsheetml/2006/main">
  <c r="E6" i="8" l="1"/>
  <c r="E7" i="8"/>
  <c r="E8" i="8"/>
  <c r="E9" i="8"/>
  <c r="E14" i="8" s="1"/>
  <c r="E10" i="8"/>
  <c r="E11" i="8"/>
  <c r="E12" i="8"/>
  <c r="E13" i="8"/>
  <c r="C14" i="8"/>
  <c r="D14" i="8"/>
  <c r="E16" i="8"/>
  <c r="E17" i="8"/>
  <c r="E20" i="8" s="1"/>
  <c r="E18" i="8"/>
  <c r="E19" i="8"/>
  <c r="C20" i="8"/>
  <c r="C21" i="8" s="1"/>
  <c r="D20" i="8"/>
  <c r="E21" i="8" l="1"/>
  <c r="D21" i="8" s="1"/>
</calcChain>
</file>

<file path=xl/sharedStrings.xml><?xml version="1.0" encoding="utf-8"?>
<sst xmlns="http://schemas.openxmlformats.org/spreadsheetml/2006/main" count="27" uniqueCount="23">
  <si>
    <t>№</t>
  </si>
  <si>
    <t>მოსაჭრელი ხის ირგვლივ ადგილის გასუფთავება ქვეტყისა და ეკალბარდებისაგან</t>
  </si>
  <si>
    <t xml:space="preserve">ხის ჭრა და განსაზღვრული მიმართულებით წაქცევა </t>
  </si>
  <si>
    <t>გაქერქილი ხე-ტყის დახარისხება სიგრძის,  ხარისხისა და სორტიმენტის (შეშა, მასალა ცალ-ცალკე) მიხედვით და დაშტაბელება.</t>
  </si>
  <si>
    <t>ჯამი სულ</t>
  </si>
  <si>
    <t>ისეთ ადგილებში საიდანაც უგზოობის ან სხვა მიზეზის გამო  არ ხერხდება  ხეტყის გამოტანა</t>
  </si>
  <si>
    <t>ისეთ ადგილებში საიდანაც ხერხდება  ხეტყის გამოტანა</t>
  </si>
  <si>
    <t>ჯამი (1+..+8)</t>
  </si>
  <si>
    <t>ჯამი (1+..+4)</t>
  </si>
  <si>
    <t>რაოდენობა (კბმ)</t>
  </si>
  <si>
    <t>ერთეულის ფასი (ლარი)</t>
  </si>
  <si>
    <t>სულ ღირ-ბა (ლარი)</t>
  </si>
  <si>
    <t xml:space="preserve">მოსაწოდებელი შესყიდვის ობიექტი </t>
  </si>
  <si>
    <t>მორისა და მსხვილი ტოტების დატვირთვა ტრანსპორტზე</t>
  </si>
  <si>
    <t>ხეტყის გამოტანა ზედა საწყობზე (კონტროლის განმახორციელებელი ჯგუფის მიერ მითითებულ ადგილზე)</t>
  </si>
  <si>
    <t>ხე-ტყის გადმოტვირთვა ავტომანქანიდან, ხის ღეროს გაქერქვა, ქერქის შეგროვება და კონტროლის განმახორციელებელი ჯგუფის მიერ მითითებულ ადგილზე განთავსება</t>
  </si>
  <si>
    <t>ხის ღეროს ტოტებისაგან გასუფთავება, ტყეკაფის გაწმენდა,  ტოტების  დახურგვა, ჯირკის გაქერქვა, ქერქის შეგროვება და კონტროლის განმახორციელებელი ჯგუფის მიერ მითითებულ ადგილზე განთავსება</t>
  </si>
  <si>
    <t xml:space="preserve"> ხის ღეროს გაქერქვა, ქერქის შეგროვება და კონტროლის განმახორციელებელი ჯგუფის მიერ მითითებულ ადგილზე განთავსება</t>
  </si>
  <si>
    <r>
      <t>შენიშვნა:</t>
    </r>
    <r>
      <rPr>
        <b/>
        <sz val="8"/>
        <rFont val="Sylfaen"/>
        <family val="1"/>
        <charset val="204"/>
      </rPr>
      <t xml:space="preserve"> </t>
    </r>
    <r>
      <rPr>
        <sz val="8"/>
        <rFont val="Sylfaen"/>
        <family val="1"/>
        <charset val="204"/>
      </rPr>
      <t xml:space="preserve"> (*) დღგ-ს გადამხდელის შემთხვევაში სატენდერო წინადადების ფასი წარმოდგენილი უნდა იყოს დღგ-ს გათვალისწინებით, ასევე პრეტენდენტმა უნდა გაითვალისწინოს მომსახურების ღირებულებაში   ხარჯი მიწოდების ადგილამდე.</t>
    </r>
  </si>
  <si>
    <t>დანართი №1</t>
  </si>
  <si>
    <t xml:space="preserve">ინფორმაცია ინფორმაცია შესყიდვის ობიექტის ფასების შესახებ
(ხარჯთაღრიცხვა)
</t>
  </si>
  <si>
    <t>პრეტენდენტი</t>
  </si>
  <si>
    <t>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</si>
</sst>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8"/>
      <name val="Sylfaen"/>
      <family val="1"/>
      <charset val="204"/>
    </font>
    <font>
      <sz val="8"/>
      <name val="Sylfae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quotePrefix="1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30" zoomScaleNormal="130" workbookViewId="0">
      <selection activeCell="G18" sqref="G18"/>
    </sheetView>
  </sheetViews>
  <sheetFormatPr defaultColWidth="9.109375" defaultRowHeight="14.4" x14ac:dyDescent="0.3"/>
  <cols>
    <col min="1" max="1" width="9.109375" style="1"/>
    <col min="2" max="2" width="64.109375" style="1" customWidth="1"/>
    <col min="3" max="5" width="18.33203125" style="1" customWidth="1"/>
    <col min="6" max="16384" width="9.109375" style="1"/>
  </cols>
  <sheetData>
    <row r="1" spans="1:5" ht="26.4" customHeight="1" x14ac:dyDescent="0.3">
      <c r="A1" s="18"/>
      <c r="B1" s="18"/>
      <c r="C1" s="18"/>
      <c r="D1" s="18"/>
      <c r="E1" s="18" t="s">
        <v>19</v>
      </c>
    </row>
    <row r="2" spans="1:5" ht="47.4" customHeight="1" x14ac:dyDescent="0.3">
      <c r="A2" s="32" t="s">
        <v>20</v>
      </c>
      <c r="B2" s="33"/>
      <c r="C2" s="33"/>
      <c r="D2" s="33"/>
      <c r="E2" s="33"/>
    </row>
    <row r="3" spans="1:5" ht="15" thickBot="1" x14ac:dyDescent="0.35">
      <c r="A3" s="31"/>
      <c r="B3" s="31"/>
      <c r="C3" s="31"/>
      <c r="D3" s="31"/>
      <c r="E3" s="31"/>
    </row>
    <row r="4" spans="1:5" ht="35.25" customHeight="1" thickBot="1" x14ac:dyDescent="0.35">
      <c r="A4" s="2" t="s">
        <v>0</v>
      </c>
      <c r="B4" s="2" t="s">
        <v>12</v>
      </c>
      <c r="C4" s="3" t="s">
        <v>9</v>
      </c>
      <c r="D4" s="3" t="s">
        <v>10</v>
      </c>
      <c r="E4" s="3" t="s">
        <v>11</v>
      </c>
    </row>
    <row r="5" spans="1:5" ht="48" customHeight="1" thickBot="1" x14ac:dyDescent="0.35">
      <c r="A5" s="20" t="s">
        <v>6</v>
      </c>
      <c r="B5" s="21"/>
      <c r="C5" s="21"/>
      <c r="D5" s="21"/>
      <c r="E5" s="22"/>
    </row>
    <row r="6" spans="1:5" ht="50.25" customHeight="1" thickBot="1" x14ac:dyDescent="0.35">
      <c r="A6" s="17">
        <v>1</v>
      </c>
      <c r="B6" s="4" t="s">
        <v>1</v>
      </c>
      <c r="C6" s="25">
        <v>3700</v>
      </c>
      <c r="D6" s="5"/>
      <c r="E6" s="6">
        <f>C6*D6</f>
        <v>0</v>
      </c>
    </row>
    <row r="7" spans="1:5" ht="36.75" customHeight="1" thickBot="1" x14ac:dyDescent="0.35">
      <c r="A7" s="17">
        <v>2</v>
      </c>
      <c r="B7" s="4" t="s">
        <v>2</v>
      </c>
      <c r="C7" s="26"/>
      <c r="D7" s="5"/>
      <c r="E7" s="6">
        <f>C6*D7</f>
        <v>0</v>
      </c>
    </row>
    <row r="8" spans="1:5" ht="62.25" customHeight="1" thickBot="1" x14ac:dyDescent="0.35">
      <c r="A8" s="17">
        <v>3</v>
      </c>
      <c r="B8" s="4" t="s">
        <v>16</v>
      </c>
      <c r="C8" s="26"/>
      <c r="D8" s="5"/>
      <c r="E8" s="6">
        <f>C6*D8</f>
        <v>0</v>
      </c>
    </row>
    <row r="9" spans="1:5" ht="52.5" customHeight="1" thickBot="1" x14ac:dyDescent="0.35">
      <c r="A9" s="17">
        <v>4</v>
      </c>
      <c r="B9" s="9" t="s">
        <v>17</v>
      </c>
      <c r="C9" s="26"/>
      <c r="D9" s="7"/>
      <c r="E9" s="6">
        <f>C6*D9</f>
        <v>0</v>
      </c>
    </row>
    <row r="10" spans="1:5" ht="36" customHeight="1" thickBot="1" x14ac:dyDescent="0.35">
      <c r="A10" s="8">
        <v>5</v>
      </c>
      <c r="B10" s="4" t="s">
        <v>13</v>
      </c>
      <c r="C10" s="26"/>
      <c r="D10" s="7"/>
      <c r="E10" s="6">
        <f>C6*D10</f>
        <v>0</v>
      </c>
    </row>
    <row r="11" spans="1:5" ht="51.75" customHeight="1" thickBot="1" x14ac:dyDescent="0.35">
      <c r="A11" s="17">
        <v>6</v>
      </c>
      <c r="B11" s="4" t="s">
        <v>14</v>
      </c>
      <c r="C11" s="26"/>
      <c r="D11" s="7"/>
      <c r="E11" s="6">
        <f>C6*D11</f>
        <v>0</v>
      </c>
    </row>
    <row r="12" spans="1:5" ht="66.75" customHeight="1" thickBot="1" x14ac:dyDescent="0.35">
      <c r="A12" s="8">
        <v>7</v>
      </c>
      <c r="B12" s="9" t="s">
        <v>15</v>
      </c>
      <c r="C12" s="26"/>
      <c r="D12" s="7"/>
      <c r="E12" s="6">
        <f>C6*D12</f>
        <v>0</v>
      </c>
    </row>
    <row r="13" spans="1:5" ht="69.75" customHeight="1" thickBot="1" x14ac:dyDescent="0.35">
      <c r="A13" s="8">
        <v>8</v>
      </c>
      <c r="B13" s="9" t="s">
        <v>3</v>
      </c>
      <c r="C13" s="27"/>
      <c r="D13" s="7"/>
      <c r="E13" s="6">
        <f>C6*D13</f>
        <v>0</v>
      </c>
    </row>
    <row r="14" spans="1:5" ht="28.5" customHeight="1" thickBot="1" x14ac:dyDescent="0.35">
      <c r="A14" s="23" t="s">
        <v>7</v>
      </c>
      <c r="B14" s="24"/>
      <c r="C14" s="10">
        <f>C6</f>
        <v>3700</v>
      </c>
      <c r="D14" s="11">
        <f>SUM(D6:D13)</f>
        <v>0</v>
      </c>
      <c r="E14" s="12">
        <f>SUM(E6:E13)</f>
        <v>0</v>
      </c>
    </row>
    <row r="15" spans="1:5" ht="37.5" customHeight="1" thickBot="1" x14ac:dyDescent="0.35">
      <c r="A15" s="28" t="s">
        <v>5</v>
      </c>
      <c r="B15" s="29"/>
      <c r="C15" s="29"/>
      <c r="D15" s="29"/>
      <c r="E15" s="30"/>
    </row>
    <row r="16" spans="1:5" ht="50.25" customHeight="1" thickBot="1" x14ac:dyDescent="0.35">
      <c r="A16" s="17">
        <v>1</v>
      </c>
      <c r="B16" s="4" t="s">
        <v>1</v>
      </c>
      <c r="C16" s="25">
        <v>300</v>
      </c>
      <c r="D16" s="5"/>
      <c r="E16" s="6">
        <f>C16*D16</f>
        <v>0</v>
      </c>
    </row>
    <row r="17" spans="1:5" ht="36.75" customHeight="1" thickBot="1" x14ac:dyDescent="0.35">
      <c r="A17" s="17">
        <v>2</v>
      </c>
      <c r="B17" s="4" t="s">
        <v>2</v>
      </c>
      <c r="C17" s="26"/>
      <c r="D17" s="5"/>
      <c r="E17" s="6">
        <f>C16*D17</f>
        <v>0</v>
      </c>
    </row>
    <row r="18" spans="1:5" ht="64.2" customHeight="1" thickBot="1" x14ac:dyDescent="0.35">
      <c r="A18" s="17">
        <v>3</v>
      </c>
      <c r="B18" s="4" t="s">
        <v>16</v>
      </c>
      <c r="C18" s="26"/>
      <c r="D18" s="5"/>
      <c r="E18" s="6">
        <f>C16*D18</f>
        <v>0</v>
      </c>
    </row>
    <row r="19" spans="1:5" ht="51" customHeight="1" thickBot="1" x14ac:dyDescent="0.35">
      <c r="A19" s="8">
        <v>4</v>
      </c>
      <c r="B19" s="9" t="s">
        <v>17</v>
      </c>
      <c r="C19" s="27"/>
      <c r="D19" s="7"/>
      <c r="E19" s="6">
        <f>C16*D19</f>
        <v>0</v>
      </c>
    </row>
    <row r="20" spans="1:5" ht="29.25" customHeight="1" thickBot="1" x14ac:dyDescent="0.35">
      <c r="A20" s="23" t="s">
        <v>8</v>
      </c>
      <c r="B20" s="24"/>
      <c r="C20" s="10">
        <f>C16</f>
        <v>300</v>
      </c>
      <c r="D20" s="11">
        <f>SUM(D16:D19)</f>
        <v>0</v>
      </c>
      <c r="E20" s="12">
        <f>SUM(E16:E19)</f>
        <v>0</v>
      </c>
    </row>
    <row r="21" spans="1:5" ht="37.5" customHeight="1" thickBot="1" x14ac:dyDescent="0.35">
      <c r="A21" s="13"/>
      <c r="B21" s="14" t="s">
        <v>4</v>
      </c>
      <c r="C21" s="15">
        <f>C14+C20</f>
        <v>4000</v>
      </c>
      <c r="D21" s="16">
        <f>E21/C21</f>
        <v>0</v>
      </c>
      <c r="E21" s="16">
        <f>E14+E20</f>
        <v>0</v>
      </c>
    </row>
    <row r="23" spans="1:5" ht="15" thickBot="1" x14ac:dyDescent="0.35"/>
    <row r="24" spans="1:5" ht="36.6" customHeight="1" thickBot="1" x14ac:dyDescent="0.35">
      <c r="A24" s="20" t="s">
        <v>18</v>
      </c>
      <c r="B24" s="21"/>
      <c r="C24" s="21"/>
      <c r="D24" s="21"/>
      <c r="E24" s="22"/>
    </row>
    <row r="27" spans="1:5" x14ac:dyDescent="0.3">
      <c r="B27" s="1" t="s">
        <v>21</v>
      </c>
    </row>
    <row r="29" spans="1:5" x14ac:dyDescent="0.3">
      <c r="B29" s="19" t="s">
        <v>22</v>
      </c>
    </row>
  </sheetData>
  <mergeCells count="9">
    <mergeCell ref="A24:E24"/>
    <mergeCell ref="A3:E3"/>
    <mergeCell ref="A2:E2"/>
    <mergeCell ref="A5:E5"/>
    <mergeCell ref="C6:C13"/>
    <mergeCell ref="A14:B14"/>
    <mergeCell ref="A15:E15"/>
    <mergeCell ref="C16:C19"/>
    <mergeCell ref="A20:B20"/>
  </mergeCells>
  <pageMargins left="0.25" right="0.25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აჭარა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2021-03-16T07:35:07Z</dcterms:modified>
</cp:coreProperties>
</file>