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8" i="1" l="1"/>
  <c r="J17" i="1"/>
  <c r="G18" i="1" l="1"/>
  <c r="D18" i="1" l="1"/>
</calcChain>
</file>

<file path=xl/sharedStrings.xml><?xml version="1.0" encoding="utf-8"?>
<sst xmlns="http://schemas.openxmlformats.org/spreadsheetml/2006/main" count="30" uniqueCount="29">
  <si>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</si>
  <si>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</si>
  <si>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</si>
  <si>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</si>
  <si>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 ღირებულება 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</si>
  <si>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</si>
  <si>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>შენიშვნა:</t>
  </si>
  <si>
    <r>
  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</t>
    </r>
    <r>
      <rPr>
        <sz val="10"/>
        <color rgb="FFFF0000"/>
        <rFont val="Sylfaen"/>
        <family val="1"/>
      </rPr>
      <t>ყველა გადასახადი</t>
    </r>
    <r>
      <rPr>
        <sz val="10"/>
        <color theme="1"/>
        <rFont val="Sylfaen"/>
        <family val="1"/>
      </rPr>
      <t xml:space="preserve">, ასევე ხაჯთაღრიცხვის შესაბამისი </t>
    </r>
    <r>
      <rPr>
        <sz val="10"/>
        <color rgb="FFFF0000"/>
        <rFont val="Sylfaen"/>
        <family val="1"/>
      </rPr>
      <t>ყველა დანარიცხი</t>
    </r>
    <r>
      <rPr>
        <sz val="10"/>
        <color theme="1"/>
        <rFont val="Sylfaen"/>
        <family val="1"/>
      </rPr>
      <t xml:space="preserve"> (ზედნადები ხარჯი, გეგმიური დაგროვება, გაუთვალისწინებელი ხარჯი და ა.შ). </t>
    </r>
  </si>
  <si>
    <t xml:space="preserve">მშენებლობის ორგანიზაციის კალენდარული და თანხობრივი
გეგმა-გრაფიკი (60 დღე)
</t>
  </si>
  <si>
    <t>I - 10 დღე</t>
  </si>
  <si>
    <t>II - 10 დღე</t>
  </si>
  <si>
    <t>III -10 დღე</t>
  </si>
  <si>
    <t>IV -10 დღე</t>
  </si>
  <si>
    <t xml:space="preserve">V - 10 დღე </t>
  </si>
  <si>
    <t xml:space="preserve">VI -10 დღე </t>
  </si>
  <si>
    <t>I თვე</t>
  </si>
  <si>
    <t>II თვე</t>
  </si>
  <si>
    <t>santeqnikuri nawili</t>
  </si>
  <si>
    <t>gare ganaTebis mowyoba</t>
  </si>
  <si>
    <t>liTonis rezervuari</t>
  </si>
  <si>
    <t>saeqspluatacio WaburRilebis mowyoba
sasmeli WaburRilis mowyoba 140m.</t>
  </si>
  <si>
    <t>mowyobilobebi</t>
  </si>
  <si>
    <t>#1 WaburRilis SemoRobva 16m</t>
  </si>
  <si>
    <t>#2 sasmeli WaburRilis mowyoba 160m</t>
  </si>
  <si>
    <t>WaburRilis SemoRobva 16 m</t>
  </si>
  <si>
    <t>miwis samuSaoebi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</si>
  <si>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კვირების/დეკადების შესაბამისად</t>
  </si>
  <si>
    <t>წერაქვის ჭაბურღილი - დანართი N6</t>
  </si>
  <si>
    <t>მიმწოდებელი ვალდებულია სამუშაოები დაიწყოს ხელშეკრულების გაფორმებიდან 3 (სამი) კალენდარული დღის ვადაში.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</si>
</sst>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.00\ _₽_-;\-* #,##0.00\ _₽_-;_-* &quot;-&quot;??\ _₽_-;_-@_-"/>
    <numFmt numFmtId="166" formatCode="_-* #,##0.00\ _L_a_r_i_-;\-* #,##0.00\ _L_a_r_i_-;_-* &quot;-&quot;??\ _L_a_r_i_-;_-@_-"/>
    <numFmt numFmtId="167" formatCode="_-* #,##0.00_р_._-;\-* #,##0.00_р_._-;_-* &quot;-&quot;??_р_._-;_-@_-"/>
    <numFmt numFmtId="168" formatCode="0.0"/>
    <numFmt numFmtId="169" formatCode="_-* #,##0.000_-;\-* #,##0.000_-;_-* &quot;-&quot;??_-;_-@_-"/>
    <numFmt numFmtId="170" formatCode="_-* #,##0.0000_-;\-* #,##0.000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b/>
      <sz val="5.5"/>
      <color theme="1"/>
      <name val="Segoe UI"/>
      <family val="2"/>
    </font>
    <font>
      <sz val="10"/>
      <color rgb="FFFF0000"/>
      <name val="Sylfae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cadNusx"/>
    </font>
  </fonts>
  <fills count="2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3">
    <xf numFmtId="0" fontId="0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8" fillId="24" borderId="6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0" fontId="19" fillId="25" borderId="7" applyNumberFormat="0" applyAlignment="0" applyProtection="0"/>
    <xf numFmtId="16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5" fillId="11" borderId="6" applyNumberFormat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4" fillId="0" borderId="0"/>
    <xf numFmtId="0" fontId="10" fillId="0" borderId="0"/>
    <xf numFmtId="0" fontId="14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34" fillId="0" borderId="0"/>
    <xf numFmtId="0" fontId="3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12" fillId="27" borderId="12" applyNumberFormat="0" applyFon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0" fontId="29" fillId="24" borderId="13" applyNumberFormat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5" fillId="0" borderId="0"/>
    <xf numFmtId="0" fontId="12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3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653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te 2" xfId="560"/>
    <cellStyle name="Note 2 2" xfId="561"/>
    <cellStyle name="Note 2 3" xfId="562"/>
    <cellStyle name="Note 2 4" xfId="563"/>
    <cellStyle name="Note 2 5" xfId="564"/>
    <cellStyle name="Note 2_anakia II etapi.xls sm. defeqturi" xfId="565"/>
    <cellStyle name="Note 3" xfId="566"/>
    <cellStyle name="Note 4" xfId="567"/>
    <cellStyle name="Note 4 2" xfId="568"/>
    <cellStyle name="Note 4_anakia II etapi.xls sm. defeqturi" xfId="569"/>
    <cellStyle name="Note 5" xfId="570"/>
    <cellStyle name="Note 6" xfId="571"/>
    <cellStyle name="Note 7" xfId="572"/>
    <cellStyle name="Output 2" xfId="573"/>
    <cellStyle name="Output 2 2" xfId="574"/>
    <cellStyle name="Output 2 3" xfId="575"/>
    <cellStyle name="Output 2 4" xfId="576"/>
    <cellStyle name="Output 2 5" xfId="577"/>
    <cellStyle name="Output 2_anakia II etapi.xls sm. defeqturi" xfId="578"/>
    <cellStyle name="Output 3" xfId="579"/>
    <cellStyle name="Output 4" xfId="580"/>
    <cellStyle name="Output 4 2" xfId="581"/>
    <cellStyle name="Output 4_anakia II etapi.xls sm. defeqturi" xfId="582"/>
    <cellStyle name="Output 5" xfId="583"/>
    <cellStyle name="Output 6" xfId="584"/>
    <cellStyle name="Output 7" xfId="585"/>
    <cellStyle name="Percent 2" xfId="586"/>
    <cellStyle name="Percent 3" xfId="587"/>
    <cellStyle name="Percent 3 2" xfId="588"/>
    <cellStyle name="Percent 4" xfId="589"/>
    <cellStyle name="Percent 5" xfId="590"/>
    <cellStyle name="Percent 6" xfId="591"/>
    <cellStyle name="Style 1" xfId="592"/>
    <cellStyle name="Title 2" xfId="593"/>
    <cellStyle name="Title 2 2" xfId="594"/>
    <cellStyle name="Title 2 3" xfId="595"/>
    <cellStyle name="Title 2 4" xfId="596"/>
    <cellStyle name="Title 2 5" xfId="597"/>
    <cellStyle name="Title 3" xfId="598"/>
    <cellStyle name="Title 4" xfId="599"/>
    <cellStyle name="Title 4 2" xfId="600"/>
    <cellStyle name="Title 5" xfId="601"/>
    <cellStyle name="Title 6" xfId="602"/>
    <cellStyle name="Title 7" xfId="603"/>
    <cellStyle name="Total 2" xfId="604"/>
    <cellStyle name="Total 2 2" xfId="605"/>
    <cellStyle name="Total 2 3" xfId="606"/>
    <cellStyle name="Total 2 4" xfId="607"/>
    <cellStyle name="Total 2 5" xfId="608"/>
    <cellStyle name="Total 2_anakia II etapi.xls sm. defeqturi" xfId="609"/>
    <cellStyle name="Total 3" xfId="610"/>
    <cellStyle name="Total 4" xfId="611"/>
    <cellStyle name="Total 4 2" xfId="612"/>
    <cellStyle name="Total 4_anakia II etapi.xls sm. defeqturi" xfId="613"/>
    <cellStyle name="Total 5" xfId="614"/>
    <cellStyle name="Total 6" xfId="615"/>
    <cellStyle name="Total 7" xfId="616"/>
    <cellStyle name="Warning Text 2" xfId="617"/>
    <cellStyle name="Warning Text 2 2" xfId="618"/>
    <cellStyle name="Warning Text 2 3" xfId="619"/>
    <cellStyle name="Warning Text 2 4" xfId="620"/>
    <cellStyle name="Warning Text 2 5" xfId="621"/>
    <cellStyle name="Warning Text 3" xfId="622"/>
    <cellStyle name="Warning Text 4" xfId="623"/>
    <cellStyle name="Warning Text 4 2" xfId="624"/>
    <cellStyle name="Warning Text 5" xfId="625"/>
    <cellStyle name="Warning Text 6" xfId="626"/>
    <cellStyle name="Warning Text 7" xfId="627"/>
    <cellStyle name="Обычный 10" xfId="628"/>
    <cellStyle name="Обычный 2" xfId="629"/>
    <cellStyle name="Обычный 2 2" xfId="630"/>
    <cellStyle name="Обычный 3" xfId="631"/>
    <cellStyle name="Обычный 3 2" xfId="632"/>
    <cellStyle name="Обычный 3 3" xfId="633"/>
    <cellStyle name="Обычный 4" xfId="634"/>
    <cellStyle name="Обычный 4 2" xfId="635"/>
    <cellStyle name="Обычный 4 3" xfId="636"/>
    <cellStyle name="Обычный 5" xfId="637"/>
    <cellStyle name="Обычный 5 2" xfId="638"/>
    <cellStyle name="Обычный 5 2 2" xfId="639"/>
    <cellStyle name="Обычный 5 3" xfId="640"/>
    <cellStyle name="Обычный 6" xfId="641"/>
    <cellStyle name="Обычный 7" xfId="642"/>
    <cellStyle name="Обычный 8" xfId="643"/>
    <cellStyle name="Обычный 9" xfId="644"/>
    <cellStyle name="Процентный 2" xfId="645"/>
    <cellStyle name="Процентный 3" xfId="646"/>
    <cellStyle name="Процентный 3 2" xfId="647"/>
    <cellStyle name="Финансовый 2" xfId="648"/>
    <cellStyle name="Финансовый 3" xfId="649"/>
    <cellStyle name="Финансовый 4" xfId="650"/>
    <cellStyle name="Финансовый 5" xfId="651"/>
    <cellStyle name="მძიმე 4" xfId="6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3" zoomScaleNormal="100" workbookViewId="0">
      <selection activeCell="D30" sqref="D30"/>
    </sheetView>
  </sheetViews>
  <sheetFormatPr defaultRowHeight="15"/>
  <cols>
    <col min="1" max="1" width="9.140625" style="1"/>
    <col min="2" max="2" width="47.28515625" style="1" customWidth="1"/>
    <col min="3" max="3" width="18.85546875" style="1" bestFit="1" customWidth="1"/>
    <col min="4" max="9" width="5.85546875" style="1" bestFit="1" customWidth="1"/>
    <col min="10" max="10" width="22.7109375" style="1" customWidth="1"/>
    <col min="11" max="11" width="18.5703125" style="1" customWidth="1"/>
    <col min="12" max="16384" width="9.140625" style="1"/>
  </cols>
  <sheetData>
    <row r="1" spans="1:11" s="10" customFormat="1" ht="34.5" customHeight="1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ht="50.25" customHeight="1">
      <c r="A2" s="24" t="s">
        <v>8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" customHeight="1">
      <c r="A3" s="32" t="s">
        <v>0</v>
      </c>
      <c r="B3" s="31" t="s">
        <v>1</v>
      </c>
      <c r="C3" s="31" t="s">
        <v>2</v>
      </c>
      <c r="D3" s="35" t="s">
        <v>3</v>
      </c>
      <c r="E3" s="36"/>
      <c r="F3" s="36"/>
      <c r="G3" s="36"/>
      <c r="H3" s="36"/>
      <c r="I3" s="36"/>
      <c r="J3" s="31" t="s">
        <v>4</v>
      </c>
    </row>
    <row r="4" spans="1:11" ht="15" customHeight="1">
      <c r="A4" s="33"/>
      <c r="B4" s="31"/>
      <c r="C4" s="31"/>
      <c r="D4" s="35" t="s">
        <v>15</v>
      </c>
      <c r="E4" s="36"/>
      <c r="F4" s="37"/>
      <c r="G4" s="35" t="s">
        <v>16</v>
      </c>
      <c r="H4" s="36"/>
      <c r="I4" s="37"/>
      <c r="J4" s="31"/>
    </row>
    <row r="5" spans="1:11" ht="47.25" customHeight="1">
      <c r="A5" s="33"/>
      <c r="B5" s="31"/>
      <c r="C5" s="31"/>
      <c r="D5" s="15" t="s">
        <v>9</v>
      </c>
      <c r="E5" s="15" t="s">
        <v>10</v>
      </c>
      <c r="F5" s="15" t="s">
        <v>11</v>
      </c>
      <c r="G5" s="17" t="s">
        <v>12</v>
      </c>
      <c r="H5" s="17" t="s">
        <v>13</v>
      </c>
      <c r="I5" s="17" t="s">
        <v>14</v>
      </c>
      <c r="J5" s="31"/>
    </row>
    <row r="6" spans="1:11">
      <c r="A6" s="34"/>
      <c r="B6" s="4">
        <v>1</v>
      </c>
      <c r="C6" s="4">
        <v>2</v>
      </c>
      <c r="D6" s="6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21">
        <v>9</v>
      </c>
    </row>
    <row r="7" spans="1:11" ht="24" customHeight="1">
      <c r="A7" s="19">
        <v>1</v>
      </c>
      <c r="B7" s="18" t="s">
        <v>25</v>
      </c>
      <c r="C7" s="5"/>
      <c r="D7" s="3"/>
      <c r="E7" s="3"/>
      <c r="F7" s="3"/>
      <c r="G7" s="3"/>
      <c r="H7" s="3"/>
      <c r="I7" s="3"/>
      <c r="J7" s="2"/>
    </row>
    <row r="8" spans="1:11" ht="24" customHeight="1">
      <c r="A8" s="20">
        <v>2</v>
      </c>
      <c r="B8" s="18" t="s">
        <v>17</v>
      </c>
      <c r="C8" s="5"/>
      <c r="D8" s="3"/>
      <c r="E8" s="3"/>
      <c r="F8" s="3"/>
      <c r="G8" s="3"/>
      <c r="H8" s="3"/>
      <c r="I8" s="3"/>
      <c r="J8" s="2"/>
    </row>
    <row r="9" spans="1:11" ht="24" customHeight="1">
      <c r="A9" s="20">
        <v>3</v>
      </c>
      <c r="B9" s="18" t="s">
        <v>18</v>
      </c>
      <c r="C9" s="5"/>
      <c r="D9" s="3"/>
      <c r="E9" s="3"/>
      <c r="F9" s="3"/>
      <c r="G9" s="3"/>
      <c r="H9" s="3"/>
      <c r="I9" s="3"/>
      <c r="J9" s="2"/>
    </row>
    <row r="10" spans="1:11" ht="24" customHeight="1">
      <c r="A10" s="20">
        <v>4</v>
      </c>
      <c r="B10" s="18" t="s">
        <v>19</v>
      </c>
      <c r="C10" s="5"/>
      <c r="D10" s="3"/>
      <c r="E10" s="3"/>
      <c r="F10" s="3"/>
      <c r="G10" s="3"/>
      <c r="H10" s="3"/>
      <c r="I10" s="3"/>
      <c r="J10" s="2"/>
    </row>
    <row r="11" spans="1:11" ht="47.25">
      <c r="A11" s="20">
        <v>5</v>
      </c>
      <c r="B11" s="18" t="s">
        <v>20</v>
      </c>
      <c r="C11" s="5"/>
      <c r="D11" s="3"/>
      <c r="E11" s="3"/>
      <c r="F11" s="3"/>
      <c r="G11" s="3"/>
      <c r="H11" s="3"/>
      <c r="I11" s="3"/>
      <c r="J11" s="2"/>
    </row>
    <row r="12" spans="1:11" ht="24" customHeight="1">
      <c r="A12" s="20">
        <v>6</v>
      </c>
      <c r="B12" s="18" t="s">
        <v>21</v>
      </c>
      <c r="C12" s="5"/>
      <c r="D12" s="3"/>
      <c r="E12" s="3"/>
      <c r="F12" s="3"/>
      <c r="G12" s="3"/>
      <c r="H12" s="3"/>
      <c r="I12" s="3"/>
      <c r="J12" s="2"/>
    </row>
    <row r="13" spans="1:11" ht="24" customHeight="1">
      <c r="A13" s="20">
        <v>7</v>
      </c>
      <c r="B13" s="18" t="s">
        <v>22</v>
      </c>
      <c r="C13" s="5"/>
      <c r="D13" s="3"/>
      <c r="E13" s="3"/>
      <c r="F13" s="3"/>
      <c r="G13" s="3"/>
      <c r="H13" s="3"/>
      <c r="I13" s="3"/>
      <c r="J13" s="2"/>
    </row>
    <row r="14" spans="1:11" ht="24.75" customHeight="1">
      <c r="A14" s="20">
        <v>8</v>
      </c>
      <c r="B14" s="18" t="s">
        <v>23</v>
      </c>
      <c r="C14" s="5"/>
      <c r="D14" s="3"/>
      <c r="E14" s="3"/>
      <c r="F14" s="3"/>
      <c r="G14" s="3"/>
      <c r="H14" s="3"/>
      <c r="I14" s="3"/>
      <c r="J14" s="2"/>
    </row>
    <row r="15" spans="1:11" ht="25.5" customHeight="1">
      <c r="A15" s="20">
        <v>9</v>
      </c>
      <c r="B15" s="18" t="s">
        <v>21</v>
      </c>
      <c r="C15" s="3"/>
      <c r="D15" s="3"/>
      <c r="E15" s="3"/>
      <c r="F15" s="3"/>
      <c r="G15" s="7"/>
      <c r="H15" s="7"/>
      <c r="I15" s="7"/>
      <c r="J15" s="2"/>
    </row>
    <row r="16" spans="1:11" ht="26.25" customHeight="1">
      <c r="A16" s="20">
        <v>10</v>
      </c>
      <c r="B16" s="18" t="s">
        <v>24</v>
      </c>
      <c r="C16" s="3"/>
      <c r="D16" s="3"/>
      <c r="E16" s="3"/>
      <c r="F16" s="3"/>
      <c r="G16" s="7"/>
      <c r="H16" s="7"/>
      <c r="I16" s="7"/>
      <c r="J16" s="2"/>
    </row>
    <row r="17" spans="1:10" ht="60" customHeight="1">
      <c r="A17" s="20">
        <v>11</v>
      </c>
      <c r="B17" s="28" t="s">
        <v>26</v>
      </c>
      <c r="C17" s="29"/>
      <c r="D17" s="9"/>
      <c r="E17" s="9"/>
      <c r="F17" s="9"/>
      <c r="G17" s="16"/>
      <c r="H17" s="16"/>
      <c r="I17" s="16"/>
      <c r="J17" s="8">
        <f>J7+J8+J9+J10+J11+J12+J13+J14+J15+J16</f>
        <v>0</v>
      </c>
    </row>
    <row r="18" spans="1:10" ht="60" customHeight="1">
      <c r="A18" s="20">
        <v>12</v>
      </c>
      <c r="B18" s="26" t="s">
        <v>5</v>
      </c>
      <c r="C18" s="30"/>
      <c r="D18" s="26">
        <f>D17+E17+F17</f>
        <v>0</v>
      </c>
      <c r="E18" s="27"/>
      <c r="F18" s="27"/>
      <c r="G18" s="26">
        <f>G17+H17+I17</f>
        <v>0</v>
      </c>
      <c r="H18" s="27"/>
      <c r="I18" s="27"/>
      <c r="J18" s="8">
        <f>SUM(D18:I18)</f>
        <v>0</v>
      </c>
    </row>
    <row r="22" spans="1:10">
      <c r="A22" s="11" t="s">
        <v>6</v>
      </c>
      <c r="B22"/>
    </row>
    <row r="23" spans="1:10" ht="54" customHeight="1">
      <c r="A23" s="22" t="s">
        <v>7</v>
      </c>
      <c r="B23" s="22"/>
      <c r="C23" s="22"/>
      <c r="D23" s="22"/>
      <c r="E23" s="22"/>
      <c r="F23" s="22"/>
      <c r="G23" s="22"/>
      <c r="H23" s="22"/>
      <c r="I23" s="22"/>
      <c r="J23" s="22"/>
    </row>
    <row r="24" spans="1:10" ht="14.25" customHeight="1">
      <c r="A24" s="12"/>
      <c r="B24"/>
    </row>
    <row r="25" spans="1:10">
      <c r="A25" s="38" t="s">
        <v>28</v>
      </c>
      <c r="B25" s="38"/>
      <c r="C25" s="38"/>
      <c r="D25" s="38"/>
      <c r="E25" s="38"/>
      <c r="F25" s="38"/>
      <c r="G25" s="38"/>
      <c r="H25" s="38"/>
      <c r="I25" s="38"/>
    </row>
    <row r="26" spans="1:10" ht="18" customHeight="1">
      <c r="A26" s="38"/>
      <c r="B26" s="38"/>
      <c r="C26" s="38"/>
      <c r="D26" s="38"/>
      <c r="E26" s="38"/>
      <c r="F26" s="38"/>
      <c r="G26" s="38"/>
      <c r="H26" s="38"/>
      <c r="I26" s="38"/>
    </row>
    <row r="27" spans="1:10" ht="15" customHeight="1">
      <c r="A27"/>
      <c r="B27" s="13"/>
    </row>
    <row r="28" spans="1:10" ht="15" customHeight="1">
      <c r="A28" s="14"/>
      <c r="B28"/>
    </row>
    <row r="33" ht="15" customHeight="1"/>
    <row r="34" ht="15" customHeight="1"/>
  </sheetData>
  <mergeCells count="15">
    <mergeCell ref="A25:I26"/>
    <mergeCell ref="A23:J23"/>
    <mergeCell ref="A1:J1"/>
    <mergeCell ref="A2:J2"/>
    <mergeCell ref="D18:F18"/>
    <mergeCell ref="B17:C17"/>
    <mergeCell ref="B18:C18"/>
    <mergeCell ref="J3:J5"/>
    <mergeCell ref="B3:B5"/>
    <mergeCell ref="C3:C5"/>
    <mergeCell ref="G18:I18"/>
    <mergeCell ref="A3:A6"/>
    <mergeCell ref="D4:F4"/>
    <mergeCell ref="G4:I4"/>
    <mergeCell ref="D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2021-01-28T07:34:37Z</dcterms:modified>
</cp:coreProperties>
</file>