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kopaliani\Desktop\"/>
    </mc:Choice>
  </mc:AlternateContent>
  <bookViews>
    <workbookView xWindow="0" yWindow="0" windowWidth="28800" windowHeight="11100"/>
  </bookViews>
  <sheets>
    <sheet name="პრეისკურანტი" sheetId="2" r:id="rId1"/>
  </sheets>
  <definedNames>
    <definedName name="_xlnm.Print_Area" localSheetId="0">პრეისკურანტი!$A$1:$G$71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2" l="1"/>
  <c r="E39" i="2"/>
  <c r="G21" i="2"/>
  <c r="D68" i="2" l="1"/>
  <c r="F21" i="2"/>
  <c r="D39" i="2" l="1"/>
  <c r="C70" i="2" s="1"/>
</calcChain>
</file>

<file path=xl/sharedStrings.xml><?xml version="1.0" encoding="utf-8"?>
<sst xmlns="http://schemas.openxmlformats.org/spreadsheetml/2006/main" count="144" uniqueCount="83">
  <si>
    <t>ტურნიკეტი</t>
  </si>
  <si>
    <t>შლაგბაუმი</t>
  </si>
  <si>
    <t>კარის საკეტი</t>
  </si>
  <si>
    <t>1 ცალი</t>
  </si>
  <si>
    <t>2 ცალი</t>
  </si>
  <si>
    <t xml:space="preserve">2 ცალი </t>
  </si>
  <si>
    <t>ცალი</t>
  </si>
  <si>
    <t>მართვის ღილაკი</t>
  </si>
  <si>
    <t xml:space="preserve">ისრის საყრდენი </t>
  </si>
  <si>
    <t xml:space="preserve">დამცავი რეზინი </t>
  </si>
  <si>
    <t xml:space="preserve">წითელი წებოვანი ამრეკლი ზოლი ისრისთვის (20ც შეკვრაში) </t>
  </si>
  <si>
    <t>შეკვრა</t>
  </si>
  <si>
    <t>ტრანსფორმატორი</t>
  </si>
  <si>
    <t>რედუქტორი</t>
  </si>
  <si>
    <t>რედუქტორის კბილანა</t>
  </si>
  <si>
    <t>ზამბარა</t>
  </si>
  <si>
    <t>ისრის სამაგრი</t>
  </si>
  <si>
    <t>გადაცემის მკლავი</t>
  </si>
  <si>
    <t>მართვის პლატა</t>
  </si>
  <si>
    <t>3 ცალი</t>
  </si>
  <si>
    <t>ავტომატური ბარიერის მართვის პლატის შეკეთება</t>
  </si>
  <si>
    <t>ავტომატური ბარიერის სამაგრი ქანჩები</t>
  </si>
  <si>
    <t xml:space="preserve">ელექტრომაგნიტი </t>
  </si>
  <si>
    <t>ბრუნვის შესრულების დეტექტორი</t>
  </si>
  <si>
    <t xml:space="preserve">მართვის პულტის ღილაკი </t>
  </si>
  <si>
    <t xml:space="preserve">კვების ბლოკი სამუხტით </t>
  </si>
  <si>
    <t xml:space="preserve">აკუმულიატორი 7  ა/სთ </t>
  </si>
  <si>
    <t xml:space="preserve">   დაწესებულების დასახელება და მისამართები        </t>
  </si>
  <si>
    <t>Ozak- ფირმის ტურნიკეტი</t>
  </si>
  <si>
    <t>განზომილება</t>
  </si>
  <si>
    <t>ისრის შემავსებელი (G06802)</t>
  </si>
  <si>
    <t>ისრის სანათი (G028401)</t>
  </si>
  <si>
    <t>ისრის სანათის კაბელი (G028402)</t>
  </si>
  <si>
    <t>ფოტოელემენტის წყვილი დიაპაზონი 10მ (DIR10)</t>
  </si>
  <si>
    <t xml:space="preserve">ფოტოელემენტის საყრდენი </t>
  </si>
  <si>
    <t>ნაწილების დასახელება</t>
  </si>
  <si>
    <t>ავტომატური ბარიერის  მაშუქა ციმციმა</t>
  </si>
  <si>
    <t>Came- ფირმის შლაგბაუმი (ავტომატური ბარიერი)</t>
  </si>
  <si>
    <t>კვების ბლოკი 24 ვტ. (შეცვლით)</t>
  </si>
  <si>
    <t>მიმხური საშუალო წონის კარისათვის</t>
  </si>
  <si>
    <t>მიმხური მსუბუქი წონის კარისათვის</t>
  </si>
  <si>
    <t>ელ. საკეტი კომპლექტში(ხის კარისათვის)</t>
  </si>
  <si>
    <t>ელ. საკეტი კომპლექტში(რკინის კარისათვის)</t>
  </si>
  <si>
    <t>გასვლის ღილაკი</t>
  </si>
  <si>
    <t>თეთრად შეღებილი ალუმინის მრგვალი ისარი 100მმ/3,93 ინჩი, პროფილის თავსაფრით კომპლექტში, 6მ სიგრძის (G06000)</t>
  </si>
  <si>
    <t xml:space="preserve">ალუმინის მართკუთხა ისარი  5მ სიგრძის </t>
  </si>
  <si>
    <t xml:space="preserve">მაშუქა ციმციმა ნათურა </t>
  </si>
  <si>
    <t>სულ   ჯამი:</t>
  </si>
  <si>
    <t xml:space="preserve">სულ ჯამი: </t>
  </si>
  <si>
    <t>მართვის ღილაკი სამ კონტაქტიანი</t>
  </si>
  <si>
    <t>დისტანციური პულტი</t>
  </si>
  <si>
    <t>დისტანციური პულტის რადიო მიმღები</t>
  </si>
  <si>
    <t>ავტომატური ბარიერების და ტურნიკეტების შეკეთების პრეისკურანტი</t>
  </si>
  <si>
    <t>ბარათების ქსელური წამკითხველ/კონტროლერი   " სუპრემა "-ფირმის</t>
  </si>
  <si>
    <t>თითის ანაბეჭდის ქსელური წამკითხველ/კონტროლერი   " სუპრემა "-ფირმის</t>
  </si>
  <si>
    <t xml:space="preserve"> ცალი</t>
  </si>
  <si>
    <t>კომპლექტი</t>
  </si>
  <si>
    <t xml:space="preserve"> კომპლექტი</t>
  </si>
  <si>
    <t>N</t>
  </si>
  <si>
    <t xml:space="preserve">ერთი მომსახურების (მისამართზე გამოცხადების)  სავარაუდო ზღვრული ღირებულება                        
(ლარი) </t>
  </si>
  <si>
    <t>პროდუქციის ერთეულის სავარაუდო ზღვრული ღირებულება (შეძენა/შეცვლა)   
(ლარი)</t>
  </si>
  <si>
    <t>დანართი N1</t>
  </si>
  <si>
    <t>პრეტენდენტის მიერ შემოთავაზებული პროდუქციის ერთეულის  ღირებულება (შეძენა/შეცვლა) ლარი (ივსება პრეტენდენტის მიერ)</t>
  </si>
  <si>
    <t>პრეტენდენტის მიერ შემოთავაზებული ერთი მომსახურების (მისამართზე გამოცხადების)  ღირებულება                        
ლარი  (ივსება პრეტენდენტის მიერ)</t>
  </si>
  <si>
    <t>პრეტენდენტის მიერ შემოთავაზებული პროდუქციის ერთეულის  ღირებულება (შეძენა/შეცვლა)   ლარი  (ივსება პრეტენდენტის მიერ)</t>
  </si>
  <si>
    <t>N15 დაწესებულება/მცხეთის მუნიციპალიტეტი,დაბა ქსანი</t>
  </si>
  <si>
    <t>N3 დაწესებულება/ ქ.ბათუმი,თევდორე მღვდლის ქ.#27</t>
  </si>
  <si>
    <t>N7 დაწესებულება/ ქ.თბილისი აბუსერიძე-ტბელის #11</t>
  </si>
  <si>
    <t>N8 დაწესებულება/ ქ.თბილისი,გლდანის მე-7მ/რ +2 კმ</t>
  </si>
  <si>
    <t>N9 დაწესებულება/ ქ.თბილისი,აბუსერიძე-ტბელის #11</t>
  </si>
  <si>
    <t>N12 დაწესებულება/N16 დაწესებულება/ ქ.რუსთავი, მშენებელთა ქ.#60</t>
  </si>
  <si>
    <t>გარე დაცვის მთავარი სამმართველო/ ქ.რუსთავი,მშენებელთა ქ.#60</t>
  </si>
  <si>
    <t>ესკორტირებისა და სპეციალური ღონისძიებების მთავარი სამმართველო/ ქ.თბილისი გლდანი, ო.ხიზანიშვილის #260</t>
  </si>
  <si>
    <t>სპეციალური პენიტენციური სამსახური/ ქ.თბილისი ზ.ანჯაფარიძის ქ. #27</t>
  </si>
  <si>
    <t>N5 დაწესებულება/ გარდაბნის მუნიციპალიტეტი,სოფელი მთისძირი</t>
  </si>
  <si>
    <t>N6 დაწესებულება / გარდაბნის მუნიციპალიტეტი,სოფელი მთისძირი</t>
  </si>
  <si>
    <t>N2 დაწესებულება/ ქ.ქუთაისი,ხარებავას ქ.#85</t>
  </si>
  <si>
    <t>N11 დაწესებულება/ ქ.თბილისი გრ ხანძთელის ქ.#3</t>
  </si>
  <si>
    <t>N14 დაწესებულება/ ქ.წყალტუბო,სოფელი გეგუთი,ვარციხის დასახლება</t>
  </si>
  <si>
    <t>N17 დაწესებულება/ ქ.რუსთავი,მშენებელთა ქ.#64</t>
  </si>
  <si>
    <t>N19 დაწესებულება/მცხეთის მუნიციპალიტეტი, დაბა ქსანი</t>
  </si>
  <si>
    <t>მომარაგების სამმართველო (ცენტრალური საწყობი)/ჟორესის ქუჩა #10  (პოლიციის ქუჩა #10)</t>
  </si>
  <si>
    <t xml:space="preserve">პრეისკურანტის სავარაუდო ღირებულება სულ: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</si>
</sst>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000000"/>
      <name val="Sylfaen"/>
      <family val="1"/>
    </font>
    <font>
      <b/>
      <sz val="11"/>
      <color theme="0"/>
      <name val="Sylfaen"/>
      <family val="1"/>
    </font>
    <font>
      <sz val="12"/>
      <color theme="8" tint="-0.499984740745262"/>
      <name val="Sylfaen"/>
      <family val="1"/>
    </font>
    <font>
      <b/>
      <sz val="12"/>
      <color theme="8" tint="-0.499984740745262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2" fontId="4" fillId="0" borderId="0" xfId="0" applyNumberFormat="1" applyFont="1" applyAlignment="1">
      <alignment wrapText="1"/>
    </xf>
    <xf numFmtId="2" fontId="7" fillId="0" borderId="0" xfId="0" applyNumberFormat="1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view="pageBreakPreview" topLeftCell="A49" zoomScale="90" zoomScaleNormal="90" zoomScaleSheetLayoutView="90" workbookViewId="0">
      <selection activeCell="G1" sqref="G1"/>
    </sheetView>
  </sheetViews>
  <sheetFormatPr defaultRowHeight="15" x14ac:dyDescent="0.3"/>
  <cols>
    <col min="1" max="1" width="4.85546875" style="3" customWidth="1"/>
    <col min="2" max="2" width="74.7109375" style="9" customWidth="1"/>
    <col min="3" max="3" width="19.28515625" style="15" customWidth="1"/>
    <col min="4" max="4" width="29.28515625" style="15" bestFit="1" customWidth="1"/>
    <col min="5" max="5" width="35.42578125" style="15" customWidth="1"/>
    <col min="6" max="6" width="29.42578125" style="15" customWidth="1"/>
    <col min="7" max="7" width="37.5703125" style="15" customWidth="1"/>
    <col min="8" max="251" width="9.140625" style="3"/>
    <col min="252" max="252" width="4.85546875" style="3" customWidth="1"/>
    <col min="253" max="253" width="33.85546875" style="3" customWidth="1"/>
    <col min="254" max="254" width="38" style="3" customWidth="1"/>
    <col min="255" max="255" width="17" style="3" customWidth="1"/>
    <col min="256" max="256" width="24.5703125" style="3" customWidth="1"/>
    <col min="257" max="257" width="27" style="3" customWidth="1"/>
    <col min="258" max="258" width="9.140625" style="3"/>
    <col min="259" max="259" width="10.140625" style="3" bestFit="1" customWidth="1"/>
    <col min="260" max="260" width="9.140625" style="3"/>
    <col min="261" max="261" width="10.140625" style="3" bestFit="1" customWidth="1"/>
    <col min="262" max="507" width="9.140625" style="3"/>
    <col min="508" max="508" width="4.85546875" style="3" customWidth="1"/>
    <col min="509" max="509" width="33.85546875" style="3" customWidth="1"/>
    <col min="510" max="510" width="38" style="3" customWidth="1"/>
    <col min="511" max="511" width="17" style="3" customWidth="1"/>
    <col min="512" max="512" width="24.5703125" style="3" customWidth="1"/>
    <col min="513" max="513" width="27" style="3" customWidth="1"/>
    <col min="514" max="514" width="9.140625" style="3"/>
    <col min="515" max="515" width="10.140625" style="3" bestFit="1" customWidth="1"/>
    <col min="516" max="516" width="9.140625" style="3"/>
    <col min="517" max="517" width="10.140625" style="3" bestFit="1" customWidth="1"/>
    <col min="518" max="763" width="9.140625" style="3"/>
    <col min="764" max="764" width="4.85546875" style="3" customWidth="1"/>
    <col min="765" max="765" width="33.85546875" style="3" customWidth="1"/>
    <col min="766" max="766" width="38" style="3" customWidth="1"/>
    <col min="767" max="767" width="17" style="3" customWidth="1"/>
    <col min="768" max="768" width="24.5703125" style="3" customWidth="1"/>
    <col min="769" max="769" width="27" style="3" customWidth="1"/>
    <col min="770" max="770" width="9.140625" style="3"/>
    <col min="771" max="771" width="10.140625" style="3" bestFit="1" customWidth="1"/>
    <col min="772" max="772" width="9.140625" style="3"/>
    <col min="773" max="773" width="10.140625" style="3" bestFit="1" customWidth="1"/>
    <col min="774" max="1019" width="9.140625" style="3"/>
    <col min="1020" max="1020" width="4.85546875" style="3" customWidth="1"/>
    <col min="1021" max="1021" width="33.85546875" style="3" customWidth="1"/>
    <col min="1022" max="1022" width="38" style="3" customWidth="1"/>
    <col min="1023" max="1023" width="17" style="3" customWidth="1"/>
    <col min="1024" max="1024" width="24.5703125" style="3" customWidth="1"/>
    <col min="1025" max="1025" width="27" style="3" customWidth="1"/>
    <col min="1026" max="1026" width="9.140625" style="3"/>
    <col min="1027" max="1027" width="10.140625" style="3" bestFit="1" customWidth="1"/>
    <col min="1028" max="1028" width="9.140625" style="3"/>
    <col min="1029" max="1029" width="10.140625" style="3" bestFit="1" customWidth="1"/>
    <col min="1030" max="1275" width="9.140625" style="3"/>
    <col min="1276" max="1276" width="4.85546875" style="3" customWidth="1"/>
    <col min="1277" max="1277" width="33.85546875" style="3" customWidth="1"/>
    <col min="1278" max="1278" width="38" style="3" customWidth="1"/>
    <col min="1279" max="1279" width="17" style="3" customWidth="1"/>
    <col min="1280" max="1280" width="24.5703125" style="3" customWidth="1"/>
    <col min="1281" max="1281" width="27" style="3" customWidth="1"/>
    <col min="1282" max="1282" width="9.140625" style="3"/>
    <col min="1283" max="1283" width="10.140625" style="3" bestFit="1" customWidth="1"/>
    <col min="1284" max="1284" width="9.140625" style="3"/>
    <col min="1285" max="1285" width="10.140625" style="3" bestFit="1" customWidth="1"/>
    <col min="1286" max="1531" width="9.140625" style="3"/>
    <col min="1532" max="1532" width="4.85546875" style="3" customWidth="1"/>
    <col min="1533" max="1533" width="33.85546875" style="3" customWidth="1"/>
    <col min="1534" max="1534" width="38" style="3" customWidth="1"/>
    <col min="1535" max="1535" width="17" style="3" customWidth="1"/>
    <col min="1536" max="1536" width="24.5703125" style="3" customWidth="1"/>
    <col min="1537" max="1537" width="27" style="3" customWidth="1"/>
    <col min="1538" max="1538" width="9.140625" style="3"/>
    <col min="1539" max="1539" width="10.140625" style="3" bestFit="1" customWidth="1"/>
    <col min="1540" max="1540" width="9.140625" style="3"/>
    <col min="1541" max="1541" width="10.140625" style="3" bestFit="1" customWidth="1"/>
    <col min="1542" max="1787" width="9.140625" style="3"/>
    <col min="1788" max="1788" width="4.85546875" style="3" customWidth="1"/>
    <col min="1789" max="1789" width="33.85546875" style="3" customWidth="1"/>
    <col min="1790" max="1790" width="38" style="3" customWidth="1"/>
    <col min="1791" max="1791" width="17" style="3" customWidth="1"/>
    <col min="1792" max="1792" width="24.5703125" style="3" customWidth="1"/>
    <col min="1793" max="1793" width="27" style="3" customWidth="1"/>
    <col min="1794" max="1794" width="9.140625" style="3"/>
    <col min="1795" max="1795" width="10.140625" style="3" bestFit="1" customWidth="1"/>
    <col min="1796" max="1796" width="9.140625" style="3"/>
    <col min="1797" max="1797" width="10.140625" style="3" bestFit="1" customWidth="1"/>
    <col min="1798" max="2043" width="9.140625" style="3"/>
    <col min="2044" max="2044" width="4.85546875" style="3" customWidth="1"/>
    <col min="2045" max="2045" width="33.85546875" style="3" customWidth="1"/>
    <col min="2046" max="2046" width="38" style="3" customWidth="1"/>
    <col min="2047" max="2047" width="17" style="3" customWidth="1"/>
    <col min="2048" max="2048" width="24.5703125" style="3" customWidth="1"/>
    <col min="2049" max="2049" width="27" style="3" customWidth="1"/>
    <col min="2050" max="2050" width="9.140625" style="3"/>
    <col min="2051" max="2051" width="10.140625" style="3" bestFit="1" customWidth="1"/>
    <col min="2052" max="2052" width="9.140625" style="3"/>
    <col min="2053" max="2053" width="10.140625" style="3" bestFit="1" customWidth="1"/>
    <col min="2054" max="2299" width="9.140625" style="3"/>
    <col min="2300" max="2300" width="4.85546875" style="3" customWidth="1"/>
    <col min="2301" max="2301" width="33.85546875" style="3" customWidth="1"/>
    <col min="2302" max="2302" width="38" style="3" customWidth="1"/>
    <col min="2303" max="2303" width="17" style="3" customWidth="1"/>
    <col min="2304" max="2304" width="24.5703125" style="3" customWidth="1"/>
    <col min="2305" max="2305" width="27" style="3" customWidth="1"/>
    <col min="2306" max="2306" width="9.140625" style="3"/>
    <col min="2307" max="2307" width="10.140625" style="3" bestFit="1" customWidth="1"/>
    <col min="2308" max="2308" width="9.140625" style="3"/>
    <col min="2309" max="2309" width="10.140625" style="3" bestFit="1" customWidth="1"/>
    <col min="2310" max="2555" width="9.140625" style="3"/>
    <col min="2556" max="2556" width="4.85546875" style="3" customWidth="1"/>
    <col min="2557" max="2557" width="33.85546875" style="3" customWidth="1"/>
    <col min="2558" max="2558" width="38" style="3" customWidth="1"/>
    <col min="2559" max="2559" width="17" style="3" customWidth="1"/>
    <col min="2560" max="2560" width="24.5703125" style="3" customWidth="1"/>
    <col min="2561" max="2561" width="27" style="3" customWidth="1"/>
    <col min="2562" max="2562" width="9.140625" style="3"/>
    <col min="2563" max="2563" width="10.140625" style="3" bestFit="1" customWidth="1"/>
    <col min="2564" max="2564" width="9.140625" style="3"/>
    <col min="2565" max="2565" width="10.140625" style="3" bestFit="1" customWidth="1"/>
    <col min="2566" max="2811" width="9.140625" style="3"/>
    <col min="2812" max="2812" width="4.85546875" style="3" customWidth="1"/>
    <col min="2813" max="2813" width="33.85546875" style="3" customWidth="1"/>
    <col min="2814" max="2814" width="38" style="3" customWidth="1"/>
    <col min="2815" max="2815" width="17" style="3" customWidth="1"/>
    <col min="2816" max="2816" width="24.5703125" style="3" customWidth="1"/>
    <col min="2817" max="2817" width="27" style="3" customWidth="1"/>
    <col min="2818" max="2818" width="9.140625" style="3"/>
    <col min="2819" max="2819" width="10.140625" style="3" bestFit="1" customWidth="1"/>
    <col min="2820" max="2820" width="9.140625" style="3"/>
    <col min="2821" max="2821" width="10.140625" style="3" bestFit="1" customWidth="1"/>
    <col min="2822" max="3067" width="9.140625" style="3"/>
    <col min="3068" max="3068" width="4.85546875" style="3" customWidth="1"/>
    <col min="3069" max="3069" width="33.85546875" style="3" customWidth="1"/>
    <col min="3070" max="3070" width="38" style="3" customWidth="1"/>
    <col min="3071" max="3071" width="17" style="3" customWidth="1"/>
    <col min="3072" max="3072" width="24.5703125" style="3" customWidth="1"/>
    <col min="3073" max="3073" width="27" style="3" customWidth="1"/>
    <col min="3074" max="3074" width="9.140625" style="3"/>
    <col min="3075" max="3075" width="10.140625" style="3" bestFit="1" customWidth="1"/>
    <col min="3076" max="3076" width="9.140625" style="3"/>
    <col min="3077" max="3077" width="10.140625" style="3" bestFit="1" customWidth="1"/>
    <col min="3078" max="3323" width="9.140625" style="3"/>
    <col min="3324" max="3324" width="4.85546875" style="3" customWidth="1"/>
    <col min="3325" max="3325" width="33.85546875" style="3" customWidth="1"/>
    <col min="3326" max="3326" width="38" style="3" customWidth="1"/>
    <col min="3327" max="3327" width="17" style="3" customWidth="1"/>
    <col min="3328" max="3328" width="24.5703125" style="3" customWidth="1"/>
    <col min="3329" max="3329" width="27" style="3" customWidth="1"/>
    <col min="3330" max="3330" width="9.140625" style="3"/>
    <col min="3331" max="3331" width="10.140625" style="3" bestFit="1" customWidth="1"/>
    <col min="3332" max="3332" width="9.140625" style="3"/>
    <col min="3333" max="3333" width="10.140625" style="3" bestFit="1" customWidth="1"/>
    <col min="3334" max="3579" width="9.140625" style="3"/>
    <col min="3580" max="3580" width="4.85546875" style="3" customWidth="1"/>
    <col min="3581" max="3581" width="33.85546875" style="3" customWidth="1"/>
    <col min="3582" max="3582" width="38" style="3" customWidth="1"/>
    <col min="3583" max="3583" width="17" style="3" customWidth="1"/>
    <col min="3584" max="3584" width="24.5703125" style="3" customWidth="1"/>
    <col min="3585" max="3585" width="27" style="3" customWidth="1"/>
    <col min="3586" max="3586" width="9.140625" style="3"/>
    <col min="3587" max="3587" width="10.140625" style="3" bestFit="1" customWidth="1"/>
    <col min="3588" max="3588" width="9.140625" style="3"/>
    <col min="3589" max="3589" width="10.140625" style="3" bestFit="1" customWidth="1"/>
    <col min="3590" max="3835" width="9.140625" style="3"/>
    <col min="3836" max="3836" width="4.85546875" style="3" customWidth="1"/>
    <col min="3837" max="3837" width="33.85546875" style="3" customWidth="1"/>
    <col min="3838" max="3838" width="38" style="3" customWidth="1"/>
    <col min="3839" max="3839" width="17" style="3" customWidth="1"/>
    <col min="3840" max="3840" width="24.5703125" style="3" customWidth="1"/>
    <col min="3841" max="3841" width="27" style="3" customWidth="1"/>
    <col min="3842" max="3842" width="9.140625" style="3"/>
    <col min="3843" max="3843" width="10.140625" style="3" bestFit="1" customWidth="1"/>
    <col min="3844" max="3844" width="9.140625" style="3"/>
    <col min="3845" max="3845" width="10.140625" style="3" bestFit="1" customWidth="1"/>
    <col min="3846" max="4091" width="9.140625" style="3"/>
    <col min="4092" max="4092" width="4.85546875" style="3" customWidth="1"/>
    <col min="4093" max="4093" width="33.85546875" style="3" customWidth="1"/>
    <col min="4094" max="4094" width="38" style="3" customWidth="1"/>
    <col min="4095" max="4095" width="17" style="3" customWidth="1"/>
    <col min="4096" max="4096" width="24.5703125" style="3" customWidth="1"/>
    <col min="4097" max="4097" width="27" style="3" customWidth="1"/>
    <col min="4098" max="4098" width="9.140625" style="3"/>
    <col min="4099" max="4099" width="10.140625" style="3" bestFit="1" customWidth="1"/>
    <col min="4100" max="4100" width="9.140625" style="3"/>
    <col min="4101" max="4101" width="10.140625" style="3" bestFit="1" customWidth="1"/>
    <col min="4102" max="4347" width="9.140625" style="3"/>
    <col min="4348" max="4348" width="4.85546875" style="3" customWidth="1"/>
    <col min="4349" max="4349" width="33.85546875" style="3" customWidth="1"/>
    <col min="4350" max="4350" width="38" style="3" customWidth="1"/>
    <col min="4351" max="4351" width="17" style="3" customWidth="1"/>
    <col min="4352" max="4352" width="24.5703125" style="3" customWidth="1"/>
    <col min="4353" max="4353" width="27" style="3" customWidth="1"/>
    <col min="4354" max="4354" width="9.140625" style="3"/>
    <col min="4355" max="4355" width="10.140625" style="3" bestFit="1" customWidth="1"/>
    <col min="4356" max="4356" width="9.140625" style="3"/>
    <col min="4357" max="4357" width="10.140625" style="3" bestFit="1" customWidth="1"/>
    <col min="4358" max="4603" width="9.140625" style="3"/>
    <col min="4604" max="4604" width="4.85546875" style="3" customWidth="1"/>
    <col min="4605" max="4605" width="33.85546875" style="3" customWidth="1"/>
    <col min="4606" max="4606" width="38" style="3" customWidth="1"/>
    <col min="4607" max="4607" width="17" style="3" customWidth="1"/>
    <col min="4608" max="4608" width="24.5703125" style="3" customWidth="1"/>
    <col min="4609" max="4609" width="27" style="3" customWidth="1"/>
    <col min="4610" max="4610" width="9.140625" style="3"/>
    <col min="4611" max="4611" width="10.140625" style="3" bestFit="1" customWidth="1"/>
    <col min="4612" max="4612" width="9.140625" style="3"/>
    <col min="4613" max="4613" width="10.140625" style="3" bestFit="1" customWidth="1"/>
    <col min="4614" max="4859" width="9.140625" style="3"/>
    <col min="4860" max="4860" width="4.85546875" style="3" customWidth="1"/>
    <col min="4861" max="4861" width="33.85546875" style="3" customWidth="1"/>
    <col min="4862" max="4862" width="38" style="3" customWidth="1"/>
    <col min="4863" max="4863" width="17" style="3" customWidth="1"/>
    <col min="4864" max="4864" width="24.5703125" style="3" customWidth="1"/>
    <col min="4865" max="4865" width="27" style="3" customWidth="1"/>
    <col min="4866" max="4866" width="9.140625" style="3"/>
    <col min="4867" max="4867" width="10.140625" style="3" bestFit="1" customWidth="1"/>
    <col min="4868" max="4868" width="9.140625" style="3"/>
    <col min="4869" max="4869" width="10.140625" style="3" bestFit="1" customWidth="1"/>
    <col min="4870" max="5115" width="9.140625" style="3"/>
    <col min="5116" max="5116" width="4.85546875" style="3" customWidth="1"/>
    <col min="5117" max="5117" width="33.85546875" style="3" customWidth="1"/>
    <col min="5118" max="5118" width="38" style="3" customWidth="1"/>
    <col min="5119" max="5119" width="17" style="3" customWidth="1"/>
    <col min="5120" max="5120" width="24.5703125" style="3" customWidth="1"/>
    <col min="5121" max="5121" width="27" style="3" customWidth="1"/>
    <col min="5122" max="5122" width="9.140625" style="3"/>
    <col min="5123" max="5123" width="10.140625" style="3" bestFit="1" customWidth="1"/>
    <col min="5124" max="5124" width="9.140625" style="3"/>
    <col min="5125" max="5125" width="10.140625" style="3" bestFit="1" customWidth="1"/>
    <col min="5126" max="5371" width="9.140625" style="3"/>
    <col min="5372" max="5372" width="4.85546875" style="3" customWidth="1"/>
    <col min="5373" max="5373" width="33.85546875" style="3" customWidth="1"/>
    <col min="5374" max="5374" width="38" style="3" customWidth="1"/>
    <col min="5375" max="5375" width="17" style="3" customWidth="1"/>
    <col min="5376" max="5376" width="24.5703125" style="3" customWidth="1"/>
    <col min="5377" max="5377" width="27" style="3" customWidth="1"/>
    <col min="5378" max="5378" width="9.140625" style="3"/>
    <col min="5379" max="5379" width="10.140625" style="3" bestFit="1" customWidth="1"/>
    <col min="5380" max="5380" width="9.140625" style="3"/>
    <col min="5381" max="5381" width="10.140625" style="3" bestFit="1" customWidth="1"/>
    <col min="5382" max="5627" width="9.140625" style="3"/>
    <col min="5628" max="5628" width="4.85546875" style="3" customWidth="1"/>
    <col min="5629" max="5629" width="33.85546875" style="3" customWidth="1"/>
    <col min="5630" max="5630" width="38" style="3" customWidth="1"/>
    <col min="5631" max="5631" width="17" style="3" customWidth="1"/>
    <col min="5632" max="5632" width="24.5703125" style="3" customWidth="1"/>
    <col min="5633" max="5633" width="27" style="3" customWidth="1"/>
    <col min="5634" max="5634" width="9.140625" style="3"/>
    <col min="5635" max="5635" width="10.140625" style="3" bestFit="1" customWidth="1"/>
    <col min="5636" max="5636" width="9.140625" style="3"/>
    <col min="5637" max="5637" width="10.140625" style="3" bestFit="1" customWidth="1"/>
    <col min="5638" max="5883" width="9.140625" style="3"/>
    <col min="5884" max="5884" width="4.85546875" style="3" customWidth="1"/>
    <col min="5885" max="5885" width="33.85546875" style="3" customWidth="1"/>
    <col min="5886" max="5886" width="38" style="3" customWidth="1"/>
    <col min="5887" max="5887" width="17" style="3" customWidth="1"/>
    <col min="5888" max="5888" width="24.5703125" style="3" customWidth="1"/>
    <col min="5889" max="5889" width="27" style="3" customWidth="1"/>
    <col min="5890" max="5890" width="9.140625" style="3"/>
    <col min="5891" max="5891" width="10.140625" style="3" bestFit="1" customWidth="1"/>
    <col min="5892" max="5892" width="9.140625" style="3"/>
    <col min="5893" max="5893" width="10.140625" style="3" bestFit="1" customWidth="1"/>
    <col min="5894" max="6139" width="9.140625" style="3"/>
    <col min="6140" max="6140" width="4.85546875" style="3" customWidth="1"/>
    <col min="6141" max="6141" width="33.85546875" style="3" customWidth="1"/>
    <col min="6142" max="6142" width="38" style="3" customWidth="1"/>
    <col min="6143" max="6143" width="17" style="3" customWidth="1"/>
    <col min="6144" max="6144" width="24.5703125" style="3" customWidth="1"/>
    <col min="6145" max="6145" width="27" style="3" customWidth="1"/>
    <col min="6146" max="6146" width="9.140625" style="3"/>
    <col min="6147" max="6147" width="10.140625" style="3" bestFit="1" customWidth="1"/>
    <col min="6148" max="6148" width="9.140625" style="3"/>
    <col min="6149" max="6149" width="10.140625" style="3" bestFit="1" customWidth="1"/>
    <col min="6150" max="6395" width="9.140625" style="3"/>
    <col min="6396" max="6396" width="4.85546875" style="3" customWidth="1"/>
    <col min="6397" max="6397" width="33.85546875" style="3" customWidth="1"/>
    <col min="6398" max="6398" width="38" style="3" customWidth="1"/>
    <col min="6399" max="6399" width="17" style="3" customWidth="1"/>
    <col min="6400" max="6400" width="24.5703125" style="3" customWidth="1"/>
    <col min="6401" max="6401" width="27" style="3" customWidth="1"/>
    <col min="6402" max="6402" width="9.140625" style="3"/>
    <col min="6403" max="6403" width="10.140625" style="3" bestFit="1" customWidth="1"/>
    <col min="6404" max="6404" width="9.140625" style="3"/>
    <col min="6405" max="6405" width="10.140625" style="3" bestFit="1" customWidth="1"/>
    <col min="6406" max="6651" width="9.140625" style="3"/>
    <col min="6652" max="6652" width="4.85546875" style="3" customWidth="1"/>
    <col min="6653" max="6653" width="33.85546875" style="3" customWidth="1"/>
    <col min="6654" max="6654" width="38" style="3" customWidth="1"/>
    <col min="6655" max="6655" width="17" style="3" customWidth="1"/>
    <col min="6656" max="6656" width="24.5703125" style="3" customWidth="1"/>
    <col min="6657" max="6657" width="27" style="3" customWidth="1"/>
    <col min="6658" max="6658" width="9.140625" style="3"/>
    <col min="6659" max="6659" width="10.140625" style="3" bestFit="1" customWidth="1"/>
    <col min="6660" max="6660" width="9.140625" style="3"/>
    <col min="6661" max="6661" width="10.140625" style="3" bestFit="1" customWidth="1"/>
    <col min="6662" max="6907" width="9.140625" style="3"/>
    <col min="6908" max="6908" width="4.85546875" style="3" customWidth="1"/>
    <col min="6909" max="6909" width="33.85546875" style="3" customWidth="1"/>
    <col min="6910" max="6910" width="38" style="3" customWidth="1"/>
    <col min="6911" max="6911" width="17" style="3" customWidth="1"/>
    <col min="6912" max="6912" width="24.5703125" style="3" customWidth="1"/>
    <col min="6913" max="6913" width="27" style="3" customWidth="1"/>
    <col min="6914" max="6914" width="9.140625" style="3"/>
    <col min="6915" max="6915" width="10.140625" style="3" bestFit="1" customWidth="1"/>
    <col min="6916" max="6916" width="9.140625" style="3"/>
    <col min="6917" max="6917" width="10.140625" style="3" bestFit="1" customWidth="1"/>
    <col min="6918" max="7163" width="9.140625" style="3"/>
    <col min="7164" max="7164" width="4.85546875" style="3" customWidth="1"/>
    <col min="7165" max="7165" width="33.85546875" style="3" customWidth="1"/>
    <col min="7166" max="7166" width="38" style="3" customWidth="1"/>
    <col min="7167" max="7167" width="17" style="3" customWidth="1"/>
    <col min="7168" max="7168" width="24.5703125" style="3" customWidth="1"/>
    <col min="7169" max="7169" width="27" style="3" customWidth="1"/>
    <col min="7170" max="7170" width="9.140625" style="3"/>
    <col min="7171" max="7171" width="10.140625" style="3" bestFit="1" customWidth="1"/>
    <col min="7172" max="7172" width="9.140625" style="3"/>
    <col min="7173" max="7173" width="10.140625" style="3" bestFit="1" customWidth="1"/>
    <col min="7174" max="7419" width="9.140625" style="3"/>
    <col min="7420" max="7420" width="4.85546875" style="3" customWidth="1"/>
    <col min="7421" max="7421" width="33.85546875" style="3" customWidth="1"/>
    <col min="7422" max="7422" width="38" style="3" customWidth="1"/>
    <col min="7423" max="7423" width="17" style="3" customWidth="1"/>
    <col min="7424" max="7424" width="24.5703125" style="3" customWidth="1"/>
    <col min="7425" max="7425" width="27" style="3" customWidth="1"/>
    <col min="7426" max="7426" width="9.140625" style="3"/>
    <col min="7427" max="7427" width="10.140625" style="3" bestFit="1" customWidth="1"/>
    <col min="7428" max="7428" width="9.140625" style="3"/>
    <col min="7429" max="7429" width="10.140625" style="3" bestFit="1" customWidth="1"/>
    <col min="7430" max="7675" width="9.140625" style="3"/>
    <col min="7676" max="7676" width="4.85546875" style="3" customWidth="1"/>
    <col min="7677" max="7677" width="33.85546875" style="3" customWidth="1"/>
    <col min="7678" max="7678" width="38" style="3" customWidth="1"/>
    <col min="7679" max="7679" width="17" style="3" customWidth="1"/>
    <col min="7680" max="7680" width="24.5703125" style="3" customWidth="1"/>
    <col min="7681" max="7681" width="27" style="3" customWidth="1"/>
    <col min="7682" max="7682" width="9.140625" style="3"/>
    <col min="7683" max="7683" width="10.140625" style="3" bestFit="1" customWidth="1"/>
    <col min="7684" max="7684" width="9.140625" style="3"/>
    <col min="7685" max="7685" width="10.140625" style="3" bestFit="1" customWidth="1"/>
    <col min="7686" max="7931" width="9.140625" style="3"/>
    <col min="7932" max="7932" width="4.85546875" style="3" customWidth="1"/>
    <col min="7933" max="7933" width="33.85546875" style="3" customWidth="1"/>
    <col min="7934" max="7934" width="38" style="3" customWidth="1"/>
    <col min="7935" max="7935" width="17" style="3" customWidth="1"/>
    <col min="7936" max="7936" width="24.5703125" style="3" customWidth="1"/>
    <col min="7937" max="7937" width="27" style="3" customWidth="1"/>
    <col min="7938" max="7938" width="9.140625" style="3"/>
    <col min="7939" max="7939" width="10.140625" style="3" bestFit="1" customWidth="1"/>
    <col min="7940" max="7940" width="9.140625" style="3"/>
    <col min="7941" max="7941" width="10.140625" style="3" bestFit="1" customWidth="1"/>
    <col min="7942" max="8187" width="9.140625" style="3"/>
    <col min="8188" max="8188" width="4.85546875" style="3" customWidth="1"/>
    <col min="8189" max="8189" width="33.85546875" style="3" customWidth="1"/>
    <col min="8190" max="8190" width="38" style="3" customWidth="1"/>
    <col min="8191" max="8191" width="17" style="3" customWidth="1"/>
    <col min="8192" max="8192" width="24.5703125" style="3" customWidth="1"/>
    <col min="8193" max="8193" width="27" style="3" customWidth="1"/>
    <col min="8194" max="8194" width="9.140625" style="3"/>
    <col min="8195" max="8195" width="10.140625" style="3" bestFit="1" customWidth="1"/>
    <col min="8196" max="8196" width="9.140625" style="3"/>
    <col min="8197" max="8197" width="10.140625" style="3" bestFit="1" customWidth="1"/>
    <col min="8198" max="8443" width="9.140625" style="3"/>
    <col min="8444" max="8444" width="4.85546875" style="3" customWidth="1"/>
    <col min="8445" max="8445" width="33.85546875" style="3" customWidth="1"/>
    <col min="8446" max="8446" width="38" style="3" customWidth="1"/>
    <col min="8447" max="8447" width="17" style="3" customWidth="1"/>
    <col min="8448" max="8448" width="24.5703125" style="3" customWidth="1"/>
    <col min="8449" max="8449" width="27" style="3" customWidth="1"/>
    <col min="8450" max="8450" width="9.140625" style="3"/>
    <col min="8451" max="8451" width="10.140625" style="3" bestFit="1" customWidth="1"/>
    <col min="8452" max="8452" width="9.140625" style="3"/>
    <col min="8453" max="8453" width="10.140625" style="3" bestFit="1" customWidth="1"/>
    <col min="8454" max="8699" width="9.140625" style="3"/>
    <col min="8700" max="8700" width="4.85546875" style="3" customWidth="1"/>
    <col min="8701" max="8701" width="33.85546875" style="3" customWidth="1"/>
    <col min="8702" max="8702" width="38" style="3" customWidth="1"/>
    <col min="8703" max="8703" width="17" style="3" customWidth="1"/>
    <col min="8704" max="8704" width="24.5703125" style="3" customWidth="1"/>
    <col min="8705" max="8705" width="27" style="3" customWidth="1"/>
    <col min="8706" max="8706" width="9.140625" style="3"/>
    <col min="8707" max="8707" width="10.140625" style="3" bestFit="1" customWidth="1"/>
    <col min="8708" max="8708" width="9.140625" style="3"/>
    <col min="8709" max="8709" width="10.140625" style="3" bestFit="1" customWidth="1"/>
    <col min="8710" max="8955" width="9.140625" style="3"/>
    <col min="8956" max="8956" width="4.85546875" style="3" customWidth="1"/>
    <col min="8957" max="8957" width="33.85546875" style="3" customWidth="1"/>
    <col min="8958" max="8958" width="38" style="3" customWidth="1"/>
    <col min="8959" max="8959" width="17" style="3" customWidth="1"/>
    <col min="8960" max="8960" width="24.5703125" style="3" customWidth="1"/>
    <col min="8961" max="8961" width="27" style="3" customWidth="1"/>
    <col min="8962" max="8962" width="9.140625" style="3"/>
    <col min="8963" max="8963" width="10.140625" style="3" bestFit="1" customWidth="1"/>
    <col min="8964" max="8964" width="9.140625" style="3"/>
    <col min="8965" max="8965" width="10.140625" style="3" bestFit="1" customWidth="1"/>
    <col min="8966" max="9211" width="9.140625" style="3"/>
    <col min="9212" max="9212" width="4.85546875" style="3" customWidth="1"/>
    <col min="9213" max="9213" width="33.85546875" style="3" customWidth="1"/>
    <col min="9214" max="9214" width="38" style="3" customWidth="1"/>
    <col min="9215" max="9215" width="17" style="3" customWidth="1"/>
    <col min="9216" max="9216" width="24.5703125" style="3" customWidth="1"/>
    <col min="9217" max="9217" width="27" style="3" customWidth="1"/>
    <col min="9218" max="9218" width="9.140625" style="3"/>
    <col min="9219" max="9219" width="10.140625" style="3" bestFit="1" customWidth="1"/>
    <col min="9220" max="9220" width="9.140625" style="3"/>
    <col min="9221" max="9221" width="10.140625" style="3" bestFit="1" customWidth="1"/>
    <col min="9222" max="9467" width="9.140625" style="3"/>
    <col min="9468" max="9468" width="4.85546875" style="3" customWidth="1"/>
    <col min="9469" max="9469" width="33.85546875" style="3" customWidth="1"/>
    <col min="9470" max="9470" width="38" style="3" customWidth="1"/>
    <col min="9471" max="9471" width="17" style="3" customWidth="1"/>
    <col min="9472" max="9472" width="24.5703125" style="3" customWidth="1"/>
    <col min="9473" max="9473" width="27" style="3" customWidth="1"/>
    <col min="9474" max="9474" width="9.140625" style="3"/>
    <col min="9475" max="9475" width="10.140625" style="3" bestFit="1" customWidth="1"/>
    <col min="9476" max="9476" width="9.140625" style="3"/>
    <col min="9477" max="9477" width="10.140625" style="3" bestFit="1" customWidth="1"/>
    <col min="9478" max="9723" width="9.140625" style="3"/>
    <col min="9724" max="9724" width="4.85546875" style="3" customWidth="1"/>
    <col min="9725" max="9725" width="33.85546875" style="3" customWidth="1"/>
    <col min="9726" max="9726" width="38" style="3" customWidth="1"/>
    <col min="9727" max="9727" width="17" style="3" customWidth="1"/>
    <col min="9728" max="9728" width="24.5703125" style="3" customWidth="1"/>
    <col min="9729" max="9729" width="27" style="3" customWidth="1"/>
    <col min="9730" max="9730" width="9.140625" style="3"/>
    <col min="9731" max="9731" width="10.140625" style="3" bestFit="1" customWidth="1"/>
    <col min="9732" max="9732" width="9.140625" style="3"/>
    <col min="9733" max="9733" width="10.140625" style="3" bestFit="1" customWidth="1"/>
    <col min="9734" max="9979" width="9.140625" style="3"/>
    <col min="9980" max="9980" width="4.85546875" style="3" customWidth="1"/>
    <col min="9981" max="9981" width="33.85546875" style="3" customWidth="1"/>
    <col min="9982" max="9982" width="38" style="3" customWidth="1"/>
    <col min="9983" max="9983" width="17" style="3" customWidth="1"/>
    <col min="9984" max="9984" width="24.5703125" style="3" customWidth="1"/>
    <col min="9985" max="9985" width="27" style="3" customWidth="1"/>
    <col min="9986" max="9986" width="9.140625" style="3"/>
    <col min="9987" max="9987" width="10.140625" style="3" bestFit="1" customWidth="1"/>
    <col min="9988" max="9988" width="9.140625" style="3"/>
    <col min="9989" max="9989" width="10.140625" style="3" bestFit="1" customWidth="1"/>
    <col min="9990" max="10235" width="9.140625" style="3"/>
    <col min="10236" max="10236" width="4.85546875" style="3" customWidth="1"/>
    <col min="10237" max="10237" width="33.85546875" style="3" customWidth="1"/>
    <col min="10238" max="10238" width="38" style="3" customWidth="1"/>
    <col min="10239" max="10239" width="17" style="3" customWidth="1"/>
    <col min="10240" max="10240" width="24.5703125" style="3" customWidth="1"/>
    <col min="10241" max="10241" width="27" style="3" customWidth="1"/>
    <col min="10242" max="10242" width="9.140625" style="3"/>
    <col min="10243" max="10243" width="10.140625" style="3" bestFit="1" customWidth="1"/>
    <col min="10244" max="10244" width="9.140625" style="3"/>
    <col min="10245" max="10245" width="10.140625" style="3" bestFit="1" customWidth="1"/>
    <col min="10246" max="10491" width="9.140625" style="3"/>
    <col min="10492" max="10492" width="4.85546875" style="3" customWidth="1"/>
    <col min="10493" max="10493" width="33.85546875" style="3" customWidth="1"/>
    <col min="10494" max="10494" width="38" style="3" customWidth="1"/>
    <col min="10495" max="10495" width="17" style="3" customWidth="1"/>
    <col min="10496" max="10496" width="24.5703125" style="3" customWidth="1"/>
    <col min="10497" max="10497" width="27" style="3" customWidth="1"/>
    <col min="10498" max="10498" width="9.140625" style="3"/>
    <col min="10499" max="10499" width="10.140625" style="3" bestFit="1" customWidth="1"/>
    <col min="10500" max="10500" width="9.140625" style="3"/>
    <col min="10501" max="10501" width="10.140625" style="3" bestFit="1" customWidth="1"/>
    <col min="10502" max="10747" width="9.140625" style="3"/>
    <col min="10748" max="10748" width="4.85546875" style="3" customWidth="1"/>
    <col min="10749" max="10749" width="33.85546875" style="3" customWidth="1"/>
    <col min="10750" max="10750" width="38" style="3" customWidth="1"/>
    <col min="10751" max="10751" width="17" style="3" customWidth="1"/>
    <col min="10752" max="10752" width="24.5703125" style="3" customWidth="1"/>
    <col min="10753" max="10753" width="27" style="3" customWidth="1"/>
    <col min="10754" max="10754" width="9.140625" style="3"/>
    <col min="10755" max="10755" width="10.140625" style="3" bestFit="1" customWidth="1"/>
    <col min="10756" max="10756" width="9.140625" style="3"/>
    <col min="10757" max="10757" width="10.140625" style="3" bestFit="1" customWidth="1"/>
    <col min="10758" max="11003" width="9.140625" style="3"/>
    <col min="11004" max="11004" width="4.85546875" style="3" customWidth="1"/>
    <col min="11005" max="11005" width="33.85546875" style="3" customWidth="1"/>
    <col min="11006" max="11006" width="38" style="3" customWidth="1"/>
    <col min="11007" max="11007" width="17" style="3" customWidth="1"/>
    <col min="11008" max="11008" width="24.5703125" style="3" customWidth="1"/>
    <col min="11009" max="11009" width="27" style="3" customWidth="1"/>
    <col min="11010" max="11010" width="9.140625" style="3"/>
    <col min="11011" max="11011" width="10.140625" style="3" bestFit="1" customWidth="1"/>
    <col min="11012" max="11012" width="9.140625" style="3"/>
    <col min="11013" max="11013" width="10.140625" style="3" bestFit="1" customWidth="1"/>
    <col min="11014" max="11259" width="9.140625" style="3"/>
    <col min="11260" max="11260" width="4.85546875" style="3" customWidth="1"/>
    <col min="11261" max="11261" width="33.85546875" style="3" customWidth="1"/>
    <col min="11262" max="11262" width="38" style="3" customWidth="1"/>
    <col min="11263" max="11263" width="17" style="3" customWidth="1"/>
    <col min="11264" max="11264" width="24.5703125" style="3" customWidth="1"/>
    <col min="11265" max="11265" width="27" style="3" customWidth="1"/>
    <col min="11266" max="11266" width="9.140625" style="3"/>
    <col min="11267" max="11267" width="10.140625" style="3" bestFit="1" customWidth="1"/>
    <col min="11268" max="11268" width="9.140625" style="3"/>
    <col min="11269" max="11269" width="10.140625" style="3" bestFit="1" customWidth="1"/>
    <col min="11270" max="11515" width="9.140625" style="3"/>
    <col min="11516" max="11516" width="4.85546875" style="3" customWidth="1"/>
    <col min="11517" max="11517" width="33.85546875" style="3" customWidth="1"/>
    <col min="11518" max="11518" width="38" style="3" customWidth="1"/>
    <col min="11519" max="11519" width="17" style="3" customWidth="1"/>
    <col min="11520" max="11520" width="24.5703125" style="3" customWidth="1"/>
    <col min="11521" max="11521" width="27" style="3" customWidth="1"/>
    <col min="11522" max="11522" width="9.140625" style="3"/>
    <col min="11523" max="11523" width="10.140625" style="3" bestFit="1" customWidth="1"/>
    <col min="11524" max="11524" width="9.140625" style="3"/>
    <col min="11525" max="11525" width="10.140625" style="3" bestFit="1" customWidth="1"/>
    <col min="11526" max="11771" width="9.140625" style="3"/>
    <col min="11772" max="11772" width="4.85546875" style="3" customWidth="1"/>
    <col min="11773" max="11773" width="33.85546875" style="3" customWidth="1"/>
    <col min="11774" max="11774" width="38" style="3" customWidth="1"/>
    <col min="11775" max="11775" width="17" style="3" customWidth="1"/>
    <col min="11776" max="11776" width="24.5703125" style="3" customWidth="1"/>
    <col min="11777" max="11777" width="27" style="3" customWidth="1"/>
    <col min="11778" max="11778" width="9.140625" style="3"/>
    <col min="11779" max="11779" width="10.140625" style="3" bestFit="1" customWidth="1"/>
    <col min="11780" max="11780" width="9.140625" style="3"/>
    <col min="11781" max="11781" width="10.140625" style="3" bestFit="1" customWidth="1"/>
    <col min="11782" max="12027" width="9.140625" style="3"/>
    <col min="12028" max="12028" width="4.85546875" style="3" customWidth="1"/>
    <col min="12029" max="12029" width="33.85546875" style="3" customWidth="1"/>
    <col min="12030" max="12030" width="38" style="3" customWidth="1"/>
    <col min="12031" max="12031" width="17" style="3" customWidth="1"/>
    <col min="12032" max="12032" width="24.5703125" style="3" customWidth="1"/>
    <col min="12033" max="12033" width="27" style="3" customWidth="1"/>
    <col min="12034" max="12034" width="9.140625" style="3"/>
    <col min="12035" max="12035" width="10.140625" style="3" bestFit="1" customWidth="1"/>
    <col min="12036" max="12036" width="9.140625" style="3"/>
    <col min="12037" max="12037" width="10.140625" style="3" bestFit="1" customWidth="1"/>
    <col min="12038" max="12283" width="9.140625" style="3"/>
    <col min="12284" max="12284" width="4.85546875" style="3" customWidth="1"/>
    <col min="12285" max="12285" width="33.85546875" style="3" customWidth="1"/>
    <col min="12286" max="12286" width="38" style="3" customWidth="1"/>
    <col min="12287" max="12287" width="17" style="3" customWidth="1"/>
    <col min="12288" max="12288" width="24.5703125" style="3" customWidth="1"/>
    <col min="12289" max="12289" width="27" style="3" customWidth="1"/>
    <col min="12290" max="12290" width="9.140625" style="3"/>
    <col min="12291" max="12291" width="10.140625" style="3" bestFit="1" customWidth="1"/>
    <col min="12292" max="12292" width="9.140625" style="3"/>
    <col min="12293" max="12293" width="10.140625" style="3" bestFit="1" customWidth="1"/>
    <col min="12294" max="12539" width="9.140625" style="3"/>
    <col min="12540" max="12540" width="4.85546875" style="3" customWidth="1"/>
    <col min="12541" max="12541" width="33.85546875" style="3" customWidth="1"/>
    <col min="12542" max="12542" width="38" style="3" customWidth="1"/>
    <col min="12543" max="12543" width="17" style="3" customWidth="1"/>
    <col min="12544" max="12544" width="24.5703125" style="3" customWidth="1"/>
    <col min="12545" max="12545" width="27" style="3" customWidth="1"/>
    <col min="12546" max="12546" width="9.140625" style="3"/>
    <col min="12547" max="12547" width="10.140625" style="3" bestFit="1" customWidth="1"/>
    <col min="12548" max="12548" width="9.140625" style="3"/>
    <col min="12549" max="12549" width="10.140625" style="3" bestFit="1" customWidth="1"/>
    <col min="12550" max="12795" width="9.140625" style="3"/>
    <col min="12796" max="12796" width="4.85546875" style="3" customWidth="1"/>
    <col min="12797" max="12797" width="33.85546875" style="3" customWidth="1"/>
    <col min="12798" max="12798" width="38" style="3" customWidth="1"/>
    <col min="12799" max="12799" width="17" style="3" customWidth="1"/>
    <col min="12800" max="12800" width="24.5703125" style="3" customWidth="1"/>
    <col min="12801" max="12801" width="27" style="3" customWidth="1"/>
    <col min="12802" max="12802" width="9.140625" style="3"/>
    <col min="12803" max="12803" width="10.140625" style="3" bestFit="1" customWidth="1"/>
    <col min="12804" max="12804" width="9.140625" style="3"/>
    <col min="12805" max="12805" width="10.140625" style="3" bestFit="1" customWidth="1"/>
    <col min="12806" max="13051" width="9.140625" style="3"/>
    <col min="13052" max="13052" width="4.85546875" style="3" customWidth="1"/>
    <col min="13053" max="13053" width="33.85546875" style="3" customWidth="1"/>
    <col min="13054" max="13054" width="38" style="3" customWidth="1"/>
    <col min="13055" max="13055" width="17" style="3" customWidth="1"/>
    <col min="13056" max="13056" width="24.5703125" style="3" customWidth="1"/>
    <col min="13057" max="13057" width="27" style="3" customWidth="1"/>
    <col min="13058" max="13058" width="9.140625" style="3"/>
    <col min="13059" max="13059" width="10.140625" style="3" bestFit="1" customWidth="1"/>
    <col min="13060" max="13060" width="9.140625" style="3"/>
    <col min="13061" max="13061" width="10.140625" style="3" bestFit="1" customWidth="1"/>
    <col min="13062" max="13307" width="9.140625" style="3"/>
    <col min="13308" max="13308" width="4.85546875" style="3" customWidth="1"/>
    <col min="13309" max="13309" width="33.85546875" style="3" customWidth="1"/>
    <col min="13310" max="13310" width="38" style="3" customWidth="1"/>
    <col min="13311" max="13311" width="17" style="3" customWidth="1"/>
    <col min="13312" max="13312" width="24.5703125" style="3" customWidth="1"/>
    <col min="13313" max="13313" width="27" style="3" customWidth="1"/>
    <col min="13314" max="13314" width="9.140625" style="3"/>
    <col min="13315" max="13315" width="10.140625" style="3" bestFit="1" customWidth="1"/>
    <col min="13316" max="13316" width="9.140625" style="3"/>
    <col min="13317" max="13317" width="10.140625" style="3" bestFit="1" customWidth="1"/>
    <col min="13318" max="13563" width="9.140625" style="3"/>
    <col min="13564" max="13564" width="4.85546875" style="3" customWidth="1"/>
    <col min="13565" max="13565" width="33.85546875" style="3" customWidth="1"/>
    <col min="13566" max="13566" width="38" style="3" customWidth="1"/>
    <col min="13567" max="13567" width="17" style="3" customWidth="1"/>
    <col min="13568" max="13568" width="24.5703125" style="3" customWidth="1"/>
    <col min="13569" max="13569" width="27" style="3" customWidth="1"/>
    <col min="13570" max="13570" width="9.140625" style="3"/>
    <col min="13571" max="13571" width="10.140625" style="3" bestFit="1" customWidth="1"/>
    <col min="13572" max="13572" width="9.140625" style="3"/>
    <col min="13573" max="13573" width="10.140625" style="3" bestFit="1" customWidth="1"/>
    <col min="13574" max="13819" width="9.140625" style="3"/>
    <col min="13820" max="13820" width="4.85546875" style="3" customWidth="1"/>
    <col min="13821" max="13821" width="33.85546875" style="3" customWidth="1"/>
    <col min="13822" max="13822" width="38" style="3" customWidth="1"/>
    <col min="13823" max="13823" width="17" style="3" customWidth="1"/>
    <col min="13824" max="13824" width="24.5703125" style="3" customWidth="1"/>
    <col min="13825" max="13825" width="27" style="3" customWidth="1"/>
    <col min="13826" max="13826" width="9.140625" style="3"/>
    <col min="13827" max="13827" width="10.140625" style="3" bestFit="1" customWidth="1"/>
    <col min="13828" max="13828" width="9.140625" style="3"/>
    <col min="13829" max="13829" width="10.140625" style="3" bestFit="1" customWidth="1"/>
    <col min="13830" max="14075" width="9.140625" style="3"/>
    <col min="14076" max="14076" width="4.85546875" style="3" customWidth="1"/>
    <col min="14077" max="14077" width="33.85546875" style="3" customWidth="1"/>
    <col min="14078" max="14078" width="38" style="3" customWidth="1"/>
    <col min="14079" max="14079" width="17" style="3" customWidth="1"/>
    <col min="14080" max="14080" width="24.5703125" style="3" customWidth="1"/>
    <col min="14081" max="14081" width="27" style="3" customWidth="1"/>
    <col min="14082" max="14082" width="9.140625" style="3"/>
    <col min="14083" max="14083" width="10.140625" style="3" bestFit="1" customWidth="1"/>
    <col min="14084" max="14084" width="9.140625" style="3"/>
    <col min="14085" max="14085" width="10.140625" style="3" bestFit="1" customWidth="1"/>
    <col min="14086" max="14331" width="9.140625" style="3"/>
    <col min="14332" max="14332" width="4.85546875" style="3" customWidth="1"/>
    <col min="14333" max="14333" width="33.85546875" style="3" customWidth="1"/>
    <col min="14334" max="14334" width="38" style="3" customWidth="1"/>
    <col min="14335" max="14335" width="17" style="3" customWidth="1"/>
    <col min="14336" max="14336" width="24.5703125" style="3" customWidth="1"/>
    <col min="14337" max="14337" width="27" style="3" customWidth="1"/>
    <col min="14338" max="14338" width="9.140625" style="3"/>
    <col min="14339" max="14339" width="10.140625" style="3" bestFit="1" customWidth="1"/>
    <col min="14340" max="14340" width="9.140625" style="3"/>
    <col min="14341" max="14341" width="10.140625" style="3" bestFit="1" customWidth="1"/>
    <col min="14342" max="14587" width="9.140625" style="3"/>
    <col min="14588" max="14588" width="4.85546875" style="3" customWidth="1"/>
    <col min="14589" max="14589" width="33.85546875" style="3" customWidth="1"/>
    <col min="14590" max="14590" width="38" style="3" customWidth="1"/>
    <col min="14591" max="14591" width="17" style="3" customWidth="1"/>
    <col min="14592" max="14592" width="24.5703125" style="3" customWidth="1"/>
    <col min="14593" max="14593" width="27" style="3" customWidth="1"/>
    <col min="14594" max="14594" width="9.140625" style="3"/>
    <col min="14595" max="14595" width="10.140625" style="3" bestFit="1" customWidth="1"/>
    <col min="14596" max="14596" width="9.140625" style="3"/>
    <col min="14597" max="14597" width="10.140625" style="3" bestFit="1" customWidth="1"/>
    <col min="14598" max="14843" width="9.140625" style="3"/>
    <col min="14844" max="14844" width="4.85546875" style="3" customWidth="1"/>
    <col min="14845" max="14845" width="33.85546875" style="3" customWidth="1"/>
    <col min="14846" max="14846" width="38" style="3" customWidth="1"/>
    <col min="14847" max="14847" width="17" style="3" customWidth="1"/>
    <col min="14848" max="14848" width="24.5703125" style="3" customWidth="1"/>
    <col min="14849" max="14849" width="27" style="3" customWidth="1"/>
    <col min="14850" max="14850" width="9.140625" style="3"/>
    <col min="14851" max="14851" width="10.140625" style="3" bestFit="1" customWidth="1"/>
    <col min="14852" max="14852" width="9.140625" style="3"/>
    <col min="14853" max="14853" width="10.140625" style="3" bestFit="1" customWidth="1"/>
    <col min="14854" max="15099" width="9.140625" style="3"/>
    <col min="15100" max="15100" width="4.85546875" style="3" customWidth="1"/>
    <col min="15101" max="15101" width="33.85546875" style="3" customWidth="1"/>
    <col min="15102" max="15102" width="38" style="3" customWidth="1"/>
    <col min="15103" max="15103" width="17" style="3" customWidth="1"/>
    <col min="15104" max="15104" width="24.5703125" style="3" customWidth="1"/>
    <col min="15105" max="15105" width="27" style="3" customWidth="1"/>
    <col min="15106" max="15106" width="9.140625" style="3"/>
    <col min="15107" max="15107" width="10.140625" style="3" bestFit="1" customWidth="1"/>
    <col min="15108" max="15108" width="9.140625" style="3"/>
    <col min="15109" max="15109" width="10.140625" style="3" bestFit="1" customWidth="1"/>
    <col min="15110" max="15355" width="9.140625" style="3"/>
    <col min="15356" max="15356" width="4.85546875" style="3" customWidth="1"/>
    <col min="15357" max="15357" width="33.85546875" style="3" customWidth="1"/>
    <col min="15358" max="15358" width="38" style="3" customWidth="1"/>
    <col min="15359" max="15359" width="17" style="3" customWidth="1"/>
    <col min="15360" max="15360" width="24.5703125" style="3" customWidth="1"/>
    <col min="15361" max="15361" width="27" style="3" customWidth="1"/>
    <col min="15362" max="15362" width="9.140625" style="3"/>
    <col min="15363" max="15363" width="10.140625" style="3" bestFit="1" customWidth="1"/>
    <col min="15364" max="15364" width="9.140625" style="3"/>
    <col min="15365" max="15365" width="10.140625" style="3" bestFit="1" customWidth="1"/>
    <col min="15366" max="15611" width="9.140625" style="3"/>
    <col min="15612" max="15612" width="4.85546875" style="3" customWidth="1"/>
    <col min="15613" max="15613" width="33.85546875" style="3" customWidth="1"/>
    <col min="15614" max="15614" width="38" style="3" customWidth="1"/>
    <col min="15615" max="15615" width="17" style="3" customWidth="1"/>
    <col min="15616" max="15616" width="24.5703125" style="3" customWidth="1"/>
    <col min="15617" max="15617" width="27" style="3" customWidth="1"/>
    <col min="15618" max="15618" width="9.140625" style="3"/>
    <col min="15619" max="15619" width="10.140625" style="3" bestFit="1" customWidth="1"/>
    <col min="15620" max="15620" width="9.140625" style="3"/>
    <col min="15621" max="15621" width="10.140625" style="3" bestFit="1" customWidth="1"/>
    <col min="15622" max="15867" width="9.140625" style="3"/>
    <col min="15868" max="15868" width="4.85546875" style="3" customWidth="1"/>
    <col min="15869" max="15869" width="33.85546875" style="3" customWidth="1"/>
    <col min="15870" max="15870" width="38" style="3" customWidth="1"/>
    <col min="15871" max="15871" width="17" style="3" customWidth="1"/>
    <col min="15872" max="15872" width="24.5703125" style="3" customWidth="1"/>
    <col min="15873" max="15873" width="27" style="3" customWidth="1"/>
    <col min="15874" max="15874" width="9.140625" style="3"/>
    <col min="15875" max="15875" width="10.140625" style="3" bestFit="1" customWidth="1"/>
    <col min="15876" max="15876" width="9.140625" style="3"/>
    <col min="15877" max="15877" width="10.140625" style="3" bestFit="1" customWidth="1"/>
    <col min="15878" max="16123" width="9.140625" style="3"/>
    <col min="16124" max="16124" width="4.85546875" style="3" customWidth="1"/>
    <col min="16125" max="16125" width="33.85546875" style="3" customWidth="1"/>
    <col min="16126" max="16126" width="38" style="3" customWidth="1"/>
    <col min="16127" max="16127" width="17" style="3" customWidth="1"/>
    <col min="16128" max="16128" width="24.5703125" style="3" customWidth="1"/>
    <col min="16129" max="16129" width="27" style="3" customWidth="1"/>
    <col min="16130" max="16130" width="9.140625" style="3"/>
    <col min="16131" max="16131" width="10.140625" style="3" bestFit="1" customWidth="1"/>
    <col min="16132" max="16132" width="9.140625" style="3"/>
    <col min="16133" max="16133" width="10.140625" style="3" bestFit="1" customWidth="1"/>
    <col min="16134" max="16384" width="9.140625" style="3"/>
  </cols>
  <sheetData>
    <row r="1" spans="1:8" ht="26.25" customHeight="1" x14ac:dyDescent="0.3">
      <c r="F1" s="35"/>
      <c r="G1" s="40" t="s">
        <v>61</v>
      </c>
    </row>
    <row r="2" spans="1:8" ht="31.5" customHeight="1" x14ac:dyDescent="0.3">
      <c r="A2" s="47" t="s">
        <v>52</v>
      </c>
      <c r="B2" s="47"/>
      <c r="C2" s="47"/>
      <c r="D2" s="47"/>
      <c r="E2" s="47"/>
      <c r="F2" s="47"/>
      <c r="G2" s="47"/>
    </row>
    <row r="3" spans="1:8" ht="91.5" customHeight="1" x14ac:dyDescent="0.3">
      <c r="A3" s="4" t="s">
        <v>58</v>
      </c>
      <c r="B3" s="4" t="s">
        <v>27</v>
      </c>
      <c r="C3" s="21" t="s">
        <v>0</v>
      </c>
      <c r="D3" s="22" t="s">
        <v>1</v>
      </c>
      <c r="E3" s="21" t="s">
        <v>2</v>
      </c>
      <c r="F3" s="23" t="s">
        <v>59</v>
      </c>
      <c r="G3" s="23" t="s">
        <v>63</v>
      </c>
    </row>
    <row r="4" spans="1:8" ht="20.25" customHeight="1" x14ac:dyDescent="0.3">
      <c r="A4" s="2">
        <v>1</v>
      </c>
      <c r="B4" s="10" t="s">
        <v>76</v>
      </c>
      <c r="C4" s="13" t="s">
        <v>3</v>
      </c>
      <c r="D4" s="13" t="s">
        <v>4</v>
      </c>
      <c r="E4" s="13"/>
      <c r="F4" s="13">
        <v>160</v>
      </c>
      <c r="G4" s="13"/>
      <c r="H4" s="24"/>
    </row>
    <row r="5" spans="1:8" ht="20.25" customHeight="1" x14ac:dyDescent="0.3">
      <c r="A5" s="2">
        <v>2</v>
      </c>
      <c r="B5" s="10" t="s">
        <v>66</v>
      </c>
      <c r="C5" s="13" t="s">
        <v>3</v>
      </c>
      <c r="D5" s="13"/>
      <c r="E5" s="13"/>
      <c r="F5" s="13">
        <v>200</v>
      </c>
      <c r="G5" s="13"/>
      <c r="H5" s="24"/>
    </row>
    <row r="6" spans="1:8" ht="21.75" customHeight="1" x14ac:dyDescent="0.3">
      <c r="A6" s="2">
        <v>3</v>
      </c>
      <c r="B6" s="10" t="s">
        <v>74</v>
      </c>
      <c r="C6" s="13" t="s">
        <v>3</v>
      </c>
      <c r="D6" s="13"/>
      <c r="E6" s="13"/>
      <c r="F6" s="13">
        <v>70</v>
      </c>
      <c r="G6" s="13"/>
      <c r="H6" s="24"/>
    </row>
    <row r="7" spans="1:8" ht="22.5" customHeight="1" x14ac:dyDescent="0.3">
      <c r="A7" s="2">
        <v>4</v>
      </c>
      <c r="B7" s="10" t="s">
        <v>75</v>
      </c>
      <c r="C7" s="13" t="s">
        <v>3</v>
      </c>
      <c r="D7" s="13"/>
      <c r="E7" s="13"/>
      <c r="F7" s="13">
        <v>70</v>
      </c>
      <c r="G7" s="13"/>
      <c r="H7" s="24"/>
    </row>
    <row r="8" spans="1:8" ht="18" customHeight="1" x14ac:dyDescent="0.3">
      <c r="A8" s="2">
        <v>5</v>
      </c>
      <c r="B8" s="10" t="s">
        <v>67</v>
      </c>
      <c r="C8" s="13" t="s">
        <v>3</v>
      </c>
      <c r="D8" s="13"/>
      <c r="E8" s="13"/>
      <c r="F8" s="13">
        <v>60</v>
      </c>
      <c r="G8" s="13"/>
      <c r="H8" s="24"/>
    </row>
    <row r="9" spans="1:8" ht="21.75" customHeight="1" x14ac:dyDescent="0.3">
      <c r="A9" s="2">
        <v>6</v>
      </c>
      <c r="B9" s="10" t="s">
        <v>68</v>
      </c>
      <c r="C9" s="13" t="s">
        <v>3</v>
      </c>
      <c r="D9" s="13" t="s">
        <v>4</v>
      </c>
      <c r="E9" s="13"/>
      <c r="F9" s="13">
        <v>60</v>
      </c>
      <c r="G9" s="13"/>
      <c r="H9" s="24"/>
    </row>
    <row r="10" spans="1:8" ht="19.5" customHeight="1" x14ac:dyDescent="0.3">
      <c r="A10" s="2">
        <v>7</v>
      </c>
      <c r="B10" s="10" t="s">
        <v>69</v>
      </c>
      <c r="C10" s="13" t="s">
        <v>3</v>
      </c>
      <c r="D10" s="13"/>
      <c r="E10" s="13"/>
      <c r="F10" s="13">
        <v>60</v>
      </c>
      <c r="G10" s="13"/>
      <c r="H10" s="24"/>
    </row>
    <row r="11" spans="1:8" ht="21" customHeight="1" x14ac:dyDescent="0.3">
      <c r="A11" s="2">
        <v>8</v>
      </c>
      <c r="B11" s="10" t="s">
        <v>77</v>
      </c>
      <c r="C11" s="13" t="s">
        <v>3</v>
      </c>
      <c r="D11" s="13"/>
      <c r="E11" s="13"/>
      <c r="F11" s="13">
        <v>60</v>
      </c>
      <c r="G11" s="13"/>
      <c r="H11" s="24"/>
    </row>
    <row r="12" spans="1:8" ht="21" customHeight="1" x14ac:dyDescent="0.3">
      <c r="A12" s="2">
        <v>9</v>
      </c>
      <c r="B12" s="10" t="s">
        <v>78</v>
      </c>
      <c r="C12" s="13" t="s">
        <v>3</v>
      </c>
      <c r="D12" s="13"/>
      <c r="E12" s="13"/>
      <c r="F12" s="13">
        <v>160</v>
      </c>
      <c r="G12" s="13"/>
      <c r="H12" s="24"/>
    </row>
    <row r="13" spans="1:8" ht="22.5" customHeight="1" x14ac:dyDescent="0.3">
      <c r="A13" s="2">
        <v>10</v>
      </c>
      <c r="B13" s="10" t="s">
        <v>65</v>
      </c>
      <c r="C13" s="13" t="s">
        <v>3</v>
      </c>
      <c r="D13" s="13" t="s">
        <v>3</v>
      </c>
      <c r="E13" s="13"/>
      <c r="F13" s="13">
        <v>70</v>
      </c>
      <c r="G13" s="13"/>
      <c r="H13" s="24"/>
    </row>
    <row r="14" spans="1:8" ht="22.5" customHeight="1" x14ac:dyDescent="0.3">
      <c r="A14" s="2">
        <v>11</v>
      </c>
      <c r="B14" s="10" t="s">
        <v>70</v>
      </c>
      <c r="C14" s="13" t="s">
        <v>3</v>
      </c>
      <c r="D14" s="13"/>
      <c r="E14" s="13"/>
      <c r="F14" s="13">
        <v>70</v>
      </c>
      <c r="G14" s="13"/>
      <c r="H14" s="24"/>
    </row>
    <row r="15" spans="1:8" ht="18" customHeight="1" x14ac:dyDescent="0.3">
      <c r="A15" s="2">
        <v>12</v>
      </c>
      <c r="B15" s="10" t="s">
        <v>79</v>
      </c>
      <c r="C15" s="13" t="s">
        <v>4</v>
      </c>
      <c r="D15" s="13" t="s">
        <v>3</v>
      </c>
      <c r="E15" s="13"/>
      <c r="F15" s="13">
        <v>70</v>
      </c>
      <c r="G15" s="13"/>
      <c r="H15" s="24"/>
    </row>
    <row r="16" spans="1:8" ht="21.75" customHeight="1" x14ac:dyDescent="0.3">
      <c r="A16" s="2">
        <v>13</v>
      </c>
      <c r="B16" s="10" t="s">
        <v>80</v>
      </c>
      <c r="C16" s="13" t="s">
        <v>5</v>
      </c>
      <c r="D16" s="13"/>
      <c r="E16" s="13"/>
      <c r="F16" s="13">
        <v>70</v>
      </c>
      <c r="G16" s="13"/>
      <c r="H16" s="24"/>
    </row>
    <row r="17" spans="1:8" ht="20.25" customHeight="1" x14ac:dyDescent="0.3">
      <c r="A17" s="2">
        <v>14</v>
      </c>
      <c r="B17" s="10" t="s">
        <v>71</v>
      </c>
      <c r="C17" s="13" t="s">
        <v>3</v>
      </c>
      <c r="D17" s="13"/>
      <c r="E17" s="13"/>
      <c r="F17" s="13">
        <v>70</v>
      </c>
      <c r="G17" s="13"/>
      <c r="H17" s="24"/>
    </row>
    <row r="18" spans="1:8" ht="33" customHeight="1" x14ac:dyDescent="0.3">
      <c r="A18" s="2">
        <v>15</v>
      </c>
      <c r="B18" s="10" t="s">
        <v>72</v>
      </c>
      <c r="C18" s="13" t="s">
        <v>3</v>
      </c>
      <c r="D18" s="13"/>
      <c r="E18" s="13"/>
      <c r="F18" s="13">
        <v>60</v>
      </c>
      <c r="G18" s="13"/>
      <c r="H18" s="24"/>
    </row>
    <row r="19" spans="1:8" ht="33.75" customHeight="1" x14ac:dyDescent="0.3">
      <c r="A19" s="2">
        <v>16</v>
      </c>
      <c r="B19" s="10" t="s">
        <v>81</v>
      </c>
      <c r="C19" s="13" t="s">
        <v>3</v>
      </c>
      <c r="D19" s="13" t="s">
        <v>3</v>
      </c>
      <c r="E19" s="13"/>
      <c r="F19" s="13">
        <v>60</v>
      </c>
      <c r="G19" s="13"/>
      <c r="H19" s="24"/>
    </row>
    <row r="20" spans="1:8" ht="29.25" customHeight="1" x14ac:dyDescent="0.3">
      <c r="A20" s="2">
        <v>17</v>
      </c>
      <c r="B20" s="10" t="s">
        <v>73</v>
      </c>
      <c r="C20" s="13" t="s">
        <v>19</v>
      </c>
      <c r="D20" s="13" t="s">
        <v>3</v>
      </c>
      <c r="E20" s="13" t="s">
        <v>19</v>
      </c>
      <c r="F20" s="13">
        <v>60</v>
      </c>
      <c r="G20" s="13"/>
      <c r="H20" s="24"/>
    </row>
    <row r="21" spans="1:8" ht="21" customHeight="1" x14ac:dyDescent="0.3">
      <c r="A21" s="44" t="s">
        <v>48</v>
      </c>
      <c r="B21" s="45"/>
      <c r="C21" s="45"/>
      <c r="D21" s="45"/>
      <c r="E21" s="46"/>
      <c r="F21" s="11">
        <f>SUM(F4:F20)</f>
        <v>1430</v>
      </c>
      <c r="G21" s="11">
        <f>SUM(G4:G20)</f>
        <v>0</v>
      </c>
      <c r="H21" s="24"/>
    </row>
    <row r="22" spans="1:8" ht="27.75" customHeight="1" x14ac:dyDescent="0.3">
      <c r="A22" s="36"/>
      <c r="B22" s="36"/>
      <c r="C22" s="36"/>
      <c r="D22" s="36"/>
      <c r="E22" s="37"/>
      <c r="F22" s="38"/>
      <c r="G22" s="38"/>
      <c r="H22" s="24"/>
    </row>
    <row r="23" spans="1:8" ht="30" customHeight="1" x14ac:dyDescent="0.3">
      <c r="A23" s="48" t="s">
        <v>28</v>
      </c>
      <c r="B23" s="48"/>
      <c r="C23" s="48"/>
      <c r="D23" s="48"/>
      <c r="E23" s="49"/>
      <c r="F23" s="24"/>
      <c r="G23" s="24"/>
    </row>
    <row r="24" spans="1:8" ht="89.25" customHeight="1" x14ac:dyDescent="0.3">
      <c r="A24" s="1" t="s">
        <v>58</v>
      </c>
      <c r="B24" s="4" t="s">
        <v>35</v>
      </c>
      <c r="C24" s="12" t="s">
        <v>29</v>
      </c>
      <c r="D24" s="29" t="s">
        <v>60</v>
      </c>
      <c r="E24" s="23" t="s">
        <v>62</v>
      </c>
      <c r="F24" s="24"/>
      <c r="G24" s="24"/>
    </row>
    <row r="25" spans="1:8" ht="21.75" customHeight="1" x14ac:dyDescent="0.3">
      <c r="A25" s="2">
        <v>1</v>
      </c>
      <c r="B25" s="16" t="s">
        <v>53</v>
      </c>
      <c r="C25" s="14" t="s">
        <v>55</v>
      </c>
      <c r="D25" s="30">
        <v>980</v>
      </c>
      <c r="E25" s="20"/>
      <c r="F25" s="24"/>
      <c r="G25" s="24"/>
    </row>
    <row r="26" spans="1:8" ht="22.5" customHeight="1" x14ac:dyDescent="0.3">
      <c r="A26" s="2">
        <v>2</v>
      </c>
      <c r="B26" s="16" t="s">
        <v>54</v>
      </c>
      <c r="C26" s="14" t="s">
        <v>55</v>
      </c>
      <c r="D26" s="30">
        <v>1950</v>
      </c>
      <c r="E26" s="20"/>
      <c r="F26" s="24"/>
      <c r="G26" s="24"/>
    </row>
    <row r="27" spans="1:8" ht="19.5" customHeight="1" x14ac:dyDescent="0.3">
      <c r="A27" s="2">
        <v>3</v>
      </c>
      <c r="B27" s="16" t="s">
        <v>39</v>
      </c>
      <c r="C27" s="14" t="s">
        <v>6</v>
      </c>
      <c r="D27" s="30">
        <v>213</v>
      </c>
      <c r="E27" s="20"/>
      <c r="F27" s="24"/>
      <c r="G27" s="24"/>
    </row>
    <row r="28" spans="1:8" ht="20.25" customHeight="1" x14ac:dyDescent="0.3">
      <c r="A28" s="2">
        <v>4</v>
      </c>
      <c r="B28" s="16" t="s">
        <v>40</v>
      </c>
      <c r="C28" s="14" t="s">
        <v>6</v>
      </c>
      <c r="D28" s="30">
        <v>140</v>
      </c>
      <c r="E28" s="20"/>
      <c r="F28" s="24"/>
      <c r="G28" s="24"/>
    </row>
    <row r="29" spans="1:8" ht="26.25" customHeight="1" x14ac:dyDescent="0.3">
      <c r="A29" s="2">
        <v>5</v>
      </c>
      <c r="B29" s="16" t="s">
        <v>41</v>
      </c>
      <c r="C29" s="14" t="s">
        <v>56</v>
      </c>
      <c r="D29" s="30">
        <v>115</v>
      </c>
      <c r="E29" s="20"/>
      <c r="F29" s="24"/>
      <c r="G29" s="24"/>
    </row>
    <row r="30" spans="1:8" ht="21.75" customHeight="1" x14ac:dyDescent="0.3">
      <c r="A30" s="2">
        <v>6</v>
      </c>
      <c r="B30" s="16" t="s">
        <v>42</v>
      </c>
      <c r="C30" s="14" t="s">
        <v>56</v>
      </c>
      <c r="D30" s="30">
        <v>140</v>
      </c>
      <c r="E30" s="20"/>
      <c r="F30" s="24"/>
      <c r="G30" s="24"/>
    </row>
    <row r="31" spans="1:8" ht="21.75" customHeight="1" x14ac:dyDescent="0.3">
      <c r="A31" s="2">
        <v>7</v>
      </c>
      <c r="B31" s="16" t="s">
        <v>43</v>
      </c>
      <c r="C31" s="14" t="s">
        <v>6</v>
      </c>
      <c r="D31" s="30">
        <v>48</v>
      </c>
      <c r="E31" s="20"/>
      <c r="F31" s="24"/>
      <c r="G31" s="24"/>
    </row>
    <row r="32" spans="1:8" ht="21.75" customHeight="1" x14ac:dyDescent="0.3">
      <c r="A32" s="2">
        <v>8</v>
      </c>
      <c r="B32" s="17" t="s">
        <v>18</v>
      </c>
      <c r="C32" s="14" t="s">
        <v>55</v>
      </c>
      <c r="D32" s="30">
        <v>730</v>
      </c>
      <c r="E32" s="20"/>
      <c r="F32" s="24"/>
      <c r="G32" s="24"/>
    </row>
    <row r="33" spans="1:7" ht="21.75" customHeight="1" x14ac:dyDescent="0.3">
      <c r="A33" s="2">
        <v>9</v>
      </c>
      <c r="B33" s="25" t="s">
        <v>22</v>
      </c>
      <c r="C33" s="14" t="s">
        <v>55</v>
      </c>
      <c r="D33" s="30">
        <v>120</v>
      </c>
      <c r="E33" s="20"/>
      <c r="F33" s="24"/>
      <c r="G33" s="24"/>
    </row>
    <row r="34" spans="1:7" ht="21.75" customHeight="1" x14ac:dyDescent="0.3">
      <c r="A34" s="2">
        <v>10</v>
      </c>
      <c r="B34" s="25" t="s">
        <v>23</v>
      </c>
      <c r="C34" s="14" t="s">
        <v>6</v>
      </c>
      <c r="D34" s="30">
        <v>173</v>
      </c>
      <c r="E34" s="20"/>
      <c r="F34" s="24"/>
      <c r="G34" s="24"/>
    </row>
    <row r="35" spans="1:7" ht="21.75" customHeight="1" x14ac:dyDescent="0.3">
      <c r="A35" s="2">
        <v>11</v>
      </c>
      <c r="B35" s="25" t="s">
        <v>24</v>
      </c>
      <c r="C35" s="14" t="s">
        <v>57</v>
      </c>
      <c r="D35" s="30">
        <v>48</v>
      </c>
      <c r="E35" s="20"/>
      <c r="F35" s="24"/>
      <c r="G35" s="24"/>
    </row>
    <row r="36" spans="1:7" ht="21.75" customHeight="1" x14ac:dyDescent="0.3">
      <c r="A36" s="2">
        <v>12</v>
      </c>
      <c r="B36" s="25" t="s">
        <v>38</v>
      </c>
      <c r="C36" s="14" t="s">
        <v>6</v>
      </c>
      <c r="D36" s="30">
        <v>140</v>
      </c>
      <c r="E36" s="20"/>
      <c r="F36" s="24"/>
      <c r="G36" s="24"/>
    </row>
    <row r="37" spans="1:7" ht="21.75" customHeight="1" x14ac:dyDescent="0.3">
      <c r="A37" s="2">
        <v>13</v>
      </c>
      <c r="B37" s="25" t="s">
        <v>25</v>
      </c>
      <c r="C37" s="14" t="s">
        <v>55</v>
      </c>
      <c r="D37" s="30">
        <v>110</v>
      </c>
      <c r="E37" s="20"/>
      <c r="F37" s="24"/>
      <c r="G37" s="24"/>
    </row>
    <row r="38" spans="1:7" ht="21.75" customHeight="1" x14ac:dyDescent="0.3">
      <c r="A38" s="2">
        <v>14</v>
      </c>
      <c r="B38" s="25" t="s">
        <v>26</v>
      </c>
      <c r="C38" s="14" t="s">
        <v>55</v>
      </c>
      <c r="D38" s="30">
        <v>57</v>
      </c>
      <c r="E38" s="20"/>
      <c r="F38" s="24"/>
      <c r="G38" s="24"/>
    </row>
    <row r="39" spans="1:7" ht="17.25" customHeight="1" x14ac:dyDescent="0.3">
      <c r="A39" s="44" t="s">
        <v>47</v>
      </c>
      <c r="B39" s="45"/>
      <c r="C39" s="46"/>
      <c r="D39" s="31">
        <f>SUM(D25:D38)</f>
        <v>4964</v>
      </c>
      <c r="E39" s="11">
        <f>SUM(E25:E38)</f>
        <v>0</v>
      </c>
      <c r="F39" s="24"/>
      <c r="G39" s="24"/>
    </row>
    <row r="40" spans="1:7" ht="21.75" customHeight="1" x14ac:dyDescent="0.3">
      <c r="A40" s="37"/>
      <c r="B40" s="39"/>
      <c r="C40" s="38"/>
      <c r="D40" s="38"/>
      <c r="E40" s="38"/>
      <c r="F40" s="24"/>
      <c r="G40" s="24"/>
    </row>
    <row r="41" spans="1:7" ht="34.5" customHeight="1" x14ac:dyDescent="0.3">
      <c r="A41" s="50" t="s">
        <v>37</v>
      </c>
      <c r="B41" s="50"/>
      <c r="C41" s="50"/>
      <c r="D41" s="50"/>
      <c r="E41" s="50"/>
      <c r="F41" s="3"/>
      <c r="G41" s="3"/>
    </row>
    <row r="42" spans="1:7" ht="87.75" customHeight="1" x14ac:dyDescent="0.3">
      <c r="A42" s="1" t="s">
        <v>58</v>
      </c>
      <c r="B42" s="6" t="s">
        <v>35</v>
      </c>
      <c r="C42" s="12" t="s">
        <v>29</v>
      </c>
      <c r="D42" s="23" t="s">
        <v>60</v>
      </c>
      <c r="E42" s="23" t="s">
        <v>64</v>
      </c>
      <c r="F42" s="3"/>
      <c r="G42" s="3"/>
    </row>
    <row r="43" spans="1:7" ht="28.5" customHeight="1" x14ac:dyDescent="0.3">
      <c r="A43" s="7">
        <v>1</v>
      </c>
      <c r="B43" s="8" t="s">
        <v>44</v>
      </c>
      <c r="C43" s="5" t="s">
        <v>6</v>
      </c>
      <c r="D43" s="5">
        <v>940</v>
      </c>
      <c r="E43" s="5"/>
      <c r="F43" s="3"/>
      <c r="G43" s="3"/>
    </row>
    <row r="44" spans="1:7" ht="18" customHeight="1" x14ac:dyDescent="0.3">
      <c r="A44" s="7">
        <v>2</v>
      </c>
      <c r="B44" s="8" t="s">
        <v>45</v>
      </c>
      <c r="C44" s="5" t="s">
        <v>6</v>
      </c>
      <c r="D44" s="5">
        <v>450</v>
      </c>
      <c r="E44" s="5"/>
      <c r="F44" s="3"/>
      <c r="G44" s="3"/>
    </row>
    <row r="45" spans="1:7" x14ac:dyDescent="0.3">
      <c r="A45" s="7">
        <v>3</v>
      </c>
      <c r="B45" s="8" t="s">
        <v>8</v>
      </c>
      <c r="C45" s="5" t="s">
        <v>6</v>
      </c>
      <c r="D45" s="5">
        <v>155</v>
      </c>
      <c r="E45" s="5"/>
      <c r="F45" s="3"/>
      <c r="G45" s="3"/>
    </row>
    <row r="46" spans="1:7" x14ac:dyDescent="0.3">
      <c r="A46" s="7">
        <v>4</v>
      </c>
      <c r="B46" s="8" t="s">
        <v>9</v>
      </c>
      <c r="C46" s="5" t="s">
        <v>6</v>
      </c>
      <c r="D46" s="5">
        <v>100</v>
      </c>
      <c r="E46" s="5"/>
      <c r="F46" s="3"/>
      <c r="G46" s="3"/>
    </row>
    <row r="47" spans="1:7" x14ac:dyDescent="0.3">
      <c r="A47" s="7">
        <v>5</v>
      </c>
      <c r="B47" s="8" t="s">
        <v>10</v>
      </c>
      <c r="C47" s="5" t="s">
        <v>11</v>
      </c>
      <c r="D47" s="5">
        <v>65</v>
      </c>
      <c r="E47" s="5"/>
      <c r="F47" s="3"/>
      <c r="G47" s="3"/>
    </row>
    <row r="48" spans="1:7" x14ac:dyDescent="0.3">
      <c r="A48" s="7">
        <v>6</v>
      </c>
      <c r="B48" s="8" t="s">
        <v>30</v>
      </c>
      <c r="C48" s="5" t="s">
        <v>6</v>
      </c>
      <c r="D48" s="5">
        <v>50</v>
      </c>
      <c r="E48" s="5"/>
      <c r="F48" s="3"/>
      <c r="G48" s="3"/>
    </row>
    <row r="49" spans="1:7" x14ac:dyDescent="0.3">
      <c r="A49" s="7">
        <v>7</v>
      </c>
      <c r="B49" s="8" t="s">
        <v>31</v>
      </c>
      <c r="C49" s="5" t="s">
        <v>6</v>
      </c>
      <c r="D49" s="5">
        <v>30</v>
      </c>
      <c r="E49" s="5"/>
      <c r="F49" s="3"/>
      <c r="G49" s="3"/>
    </row>
    <row r="50" spans="1:7" x14ac:dyDescent="0.3">
      <c r="A50" s="7">
        <v>8</v>
      </c>
      <c r="B50" s="8" t="s">
        <v>32</v>
      </c>
      <c r="C50" s="5" t="s">
        <v>6</v>
      </c>
      <c r="D50" s="5">
        <v>35</v>
      </c>
      <c r="E50" s="5"/>
      <c r="F50" s="3"/>
      <c r="G50" s="3"/>
    </row>
    <row r="51" spans="1:7" x14ac:dyDescent="0.3">
      <c r="A51" s="7">
        <v>9</v>
      </c>
      <c r="B51" s="8" t="s">
        <v>34</v>
      </c>
      <c r="C51" s="5" t="s">
        <v>6</v>
      </c>
      <c r="D51" s="5">
        <v>75</v>
      </c>
      <c r="E51" s="5"/>
      <c r="F51" s="3"/>
      <c r="G51" s="3"/>
    </row>
    <row r="52" spans="1:7" x14ac:dyDescent="0.3">
      <c r="A52" s="7">
        <v>10</v>
      </c>
      <c r="B52" s="8" t="s">
        <v>33</v>
      </c>
      <c r="C52" s="5" t="s">
        <v>6</v>
      </c>
      <c r="D52" s="5">
        <v>155</v>
      </c>
      <c r="E52" s="5"/>
      <c r="F52" s="3"/>
      <c r="G52" s="3"/>
    </row>
    <row r="53" spans="1:7" x14ac:dyDescent="0.3">
      <c r="A53" s="7">
        <v>11</v>
      </c>
      <c r="B53" s="8" t="s">
        <v>12</v>
      </c>
      <c r="C53" s="5" t="s">
        <v>6</v>
      </c>
      <c r="D53" s="5">
        <v>190</v>
      </c>
      <c r="E53" s="5"/>
      <c r="F53" s="3"/>
      <c r="G53" s="3"/>
    </row>
    <row r="54" spans="1:7" x14ac:dyDescent="0.3">
      <c r="A54" s="7">
        <v>12</v>
      </c>
      <c r="B54" s="8" t="s">
        <v>13</v>
      </c>
      <c r="C54" s="5" t="s">
        <v>6</v>
      </c>
      <c r="D54" s="5">
        <v>1500</v>
      </c>
      <c r="E54" s="5"/>
      <c r="F54" s="3"/>
      <c r="G54" s="3"/>
    </row>
    <row r="55" spans="1:7" x14ac:dyDescent="0.3">
      <c r="A55" s="7">
        <v>13</v>
      </c>
      <c r="B55" s="8" t="s">
        <v>14</v>
      </c>
      <c r="C55" s="5" t="s">
        <v>6</v>
      </c>
      <c r="D55" s="5">
        <v>170</v>
      </c>
      <c r="E55" s="5"/>
      <c r="F55" s="3"/>
      <c r="G55" s="3"/>
    </row>
    <row r="56" spans="1:7" x14ac:dyDescent="0.3">
      <c r="A56" s="7">
        <v>14</v>
      </c>
      <c r="B56" s="8" t="s">
        <v>15</v>
      </c>
      <c r="C56" s="5" t="s">
        <v>6</v>
      </c>
      <c r="D56" s="5">
        <v>230</v>
      </c>
      <c r="E56" s="5"/>
      <c r="F56" s="3"/>
      <c r="G56" s="3"/>
    </row>
    <row r="57" spans="1:7" x14ac:dyDescent="0.3">
      <c r="A57" s="7">
        <v>15</v>
      </c>
      <c r="B57" s="8" t="s">
        <v>16</v>
      </c>
      <c r="C57" s="5" t="s">
        <v>6</v>
      </c>
      <c r="D57" s="5">
        <v>130</v>
      </c>
      <c r="E57" s="5"/>
      <c r="F57" s="3"/>
      <c r="G57" s="3"/>
    </row>
    <row r="58" spans="1:7" x14ac:dyDescent="0.3">
      <c r="A58" s="7">
        <v>16</v>
      </c>
      <c r="B58" s="8" t="s">
        <v>17</v>
      </c>
      <c r="C58" s="5" t="s">
        <v>6</v>
      </c>
      <c r="D58" s="5">
        <v>122</v>
      </c>
      <c r="E58" s="5"/>
      <c r="F58" s="3"/>
      <c r="G58" s="3"/>
    </row>
    <row r="59" spans="1:7" x14ac:dyDescent="0.3">
      <c r="A59" s="7">
        <v>17</v>
      </c>
      <c r="B59" s="8" t="s">
        <v>18</v>
      </c>
      <c r="C59" s="5" t="s">
        <v>6</v>
      </c>
      <c r="D59" s="5">
        <v>405</v>
      </c>
      <c r="E59" s="5"/>
      <c r="F59" s="3"/>
      <c r="G59" s="3"/>
    </row>
    <row r="60" spans="1:7" x14ac:dyDescent="0.3">
      <c r="A60" s="7">
        <v>18</v>
      </c>
      <c r="B60" s="8" t="s">
        <v>20</v>
      </c>
      <c r="C60" s="5" t="s">
        <v>6</v>
      </c>
      <c r="D60" s="26">
        <v>85</v>
      </c>
      <c r="E60" s="26"/>
      <c r="F60" s="3"/>
      <c r="G60" s="3"/>
    </row>
    <row r="61" spans="1:7" x14ac:dyDescent="0.3">
      <c r="A61" s="7">
        <v>19</v>
      </c>
      <c r="B61" s="8" t="s">
        <v>36</v>
      </c>
      <c r="C61" s="5" t="s">
        <v>6</v>
      </c>
      <c r="D61" s="26">
        <v>125</v>
      </c>
      <c r="E61" s="26"/>
      <c r="F61" s="3"/>
      <c r="G61" s="3"/>
    </row>
    <row r="62" spans="1:7" x14ac:dyDescent="0.3">
      <c r="A62" s="7">
        <v>20</v>
      </c>
      <c r="B62" s="8" t="s">
        <v>46</v>
      </c>
      <c r="C62" s="5" t="s">
        <v>6</v>
      </c>
      <c r="D62" s="19">
        <v>27</v>
      </c>
      <c r="E62" s="19"/>
      <c r="F62" s="3"/>
      <c r="G62" s="3"/>
    </row>
    <row r="63" spans="1:7" x14ac:dyDescent="0.3">
      <c r="A63" s="7">
        <v>21</v>
      </c>
      <c r="B63" s="8" t="s">
        <v>21</v>
      </c>
      <c r="C63" s="5" t="s">
        <v>6</v>
      </c>
      <c r="D63" s="5">
        <v>45</v>
      </c>
      <c r="E63" s="5"/>
      <c r="F63" s="3"/>
      <c r="G63" s="3"/>
    </row>
    <row r="64" spans="1:7" x14ac:dyDescent="0.3">
      <c r="A64" s="7">
        <v>22</v>
      </c>
      <c r="B64" s="8" t="s">
        <v>7</v>
      </c>
      <c r="C64" s="14" t="s">
        <v>6</v>
      </c>
      <c r="D64" s="5">
        <v>48</v>
      </c>
      <c r="E64" s="5"/>
      <c r="F64" s="3"/>
      <c r="G64" s="3"/>
    </row>
    <row r="65" spans="1:7" x14ac:dyDescent="0.3">
      <c r="A65" s="7">
        <v>23</v>
      </c>
      <c r="B65" s="8" t="s">
        <v>49</v>
      </c>
      <c r="C65" s="14" t="s">
        <v>57</v>
      </c>
      <c r="D65" s="5">
        <v>166</v>
      </c>
      <c r="E65" s="5"/>
      <c r="F65" s="3"/>
      <c r="G65" s="3"/>
    </row>
    <row r="66" spans="1:7" x14ac:dyDescent="0.3">
      <c r="A66" s="7">
        <v>24</v>
      </c>
      <c r="B66" s="8" t="s">
        <v>50</v>
      </c>
      <c r="C66" s="14" t="s">
        <v>6</v>
      </c>
      <c r="D66" s="5">
        <v>37</v>
      </c>
      <c r="E66" s="5"/>
      <c r="F66" s="3"/>
      <c r="G66" s="3"/>
    </row>
    <row r="67" spans="1:7" x14ac:dyDescent="0.3">
      <c r="A67" s="7">
        <v>25</v>
      </c>
      <c r="B67" s="8" t="s">
        <v>51</v>
      </c>
      <c r="C67" s="14" t="s">
        <v>6</v>
      </c>
      <c r="D67" s="5">
        <v>42</v>
      </c>
      <c r="E67" s="5"/>
      <c r="F67" s="3"/>
      <c r="G67" s="3"/>
    </row>
    <row r="68" spans="1:7" ht="18.75" customHeight="1" x14ac:dyDescent="0.3">
      <c r="A68" s="41" t="s">
        <v>47</v>
      </c>
      <c r="B68" s="42"/>
      <c r="C68" s="43"/>
      <c r="D68" s="18">
        <f>SUM(D43:D67)</f>
        <v>5377</v>
      </c>
      <c r="E68" s="32">
        <f>SUM(E43:E67)</f>
        <v>0</v>
      </c>
      <c r="F68" s="3"/>
      <c r="G68" s="3"/>
    </row>
    <row r="69" spans="1:7" ht="28.5" customHeight="1" x14ac:dyDescent="0.3">
      <c r="A69" s="24"/>
      <c r="B69" s="28"/>
      <c r="C69" s="27"/>
      <c r="D69" s="27"/>
      <c r="E69" s="27"/>
      <c r="F69" s="3"/>
      <c r="G69" s="3"/>
    </row>
    <row r="70" spans="1:7" x14ac:dyDescent="0.3">
      <c r="A70" s="24"/>
      <c r="B70" s="33" t="s">
        <v>82</v>
      </c>
      <c r="C70" s="34">
        <f>D68+D39+F21</f>
        <v>11771</v>
      </c>
      <c r="D70" s="28"/>
      <c r="E70" s="27"/>
      <c r="F70" s="3"/>
      <c r="G70" s="3"/>
    </row>
    <row r="71" spans="1:7" x14ac:dyDescent="0.3">
      <c r="A71" s="24"/>
      <c r="B71" s="28"/>
      <c r="C71" s="27"/>
      <c r="D71" s="27"/>
      <c r="E71" s="27"/>
      <c r="F71" s="27"/>
      <c r="G71" s="27"/>
    </row>
    <row r="72" spans="1:7" x14ac:dyDescent="0.3">
      <c r="A72" s="24"/>
      <c r="B72" s="28"/>
      <c r="C72" s="27"/>
      <c r="D72" s="27"/>
      <c r="E72" s="27"/>
      <c r="F72" s="27"/>
      <c r="G72" s="27"/>
    </row>
    <row r="73" spans="1:7" x14ac:dyDescent="0.3">
      <c r="A73" s="24"/>
      <c r="B73" s="28"/>
      <c r="C73" s="27"/>
      <c r="D73" s="27"/>
      <c r="E73" s="27"/>
      <c r="F73" s="27"/>
      <c r="G73" s="27"/>
    </row>
    <row r="74" spans="1:7" x14ac:dyDescent="0.3">
      <c r="A74" s="24"/>
      <c r="B74" s="28"/>
      <c r="C74" s="27"/>
      <c r="D74" s="27"/>
      <c r="E74" s="27"/>
      <c r="F74" s="27"/>
      <c r="G74" s="27"/>
    </row>
    <row r="75" spans="1:7" x14ac:dyDescent="0.3">
      <c r="A75" s="24"/>
      <c r="B75" s="28"/>
      <c r="C75" s="27"/>
      <c r="D75" s="27"/>
      <c r="E75" s="27"/>
      <c r="F75" s="27"/>
      <c r="G75" s="27"/>
    </row>
    <row r="76" spans="1:7" x14ac:dyDescent="0.3">
      <c r="A76" s="24"/>
      <c r="B76" s="28"/>
      <c r="C76" s="27"/>
      <c r="D76" s="27"/>
      <c r="E76" s="27"/>
      <c r="F76" s="27"/>
      <c r="G76" s="27"/>
    </row>
    <row r="77" spans="1:7" x14ac:dyDescent="0.3">
      <c r="A77" s="24"/>
      <c r="B77" s="28"/>
      <c r="C77" s="27"/>
      <c r="D77" s="27"/>
      <c r="E77" s="27"/>
      <c r="F77" s="27"/>
      <c r="G77" s="27"/>
    </row>
    <row r="78" spans="1:7" x14ac:dyDescent="0.3">
      <c r="A78" s="24"/>
      <c r="B78" s="28"/>
      <c r="C78" s="27"/>
      <c r="D78" s="27"/>
      <c r="E78" s="27"/>
      <c r="F78" s="27"/>
      <c r="G78" s="27"/>
    </row>
    <row r="79" spans="1:7" x14ac:dyDescent="0.3">
      <c r="A79" s="24"/>
      <c r="B79" s="28"/>
      <c r="C79" s="27"/>
      <c r="D79" s="27"/>
      <c r="E79" s="27"/>
      <c r="F79" s="27"/>
      <c r="G79" s="27"/>
    </row>
    <row r="80" spans="1:7" x14ac:dyDescent="0.3">
      <c r="A80" s="24"/>
      <c r="B80" s="28"/>
      <c r="C80" s="27"/>
      <c r="D80" s="27"/>
      <c r="E80" s="27"/>
      <c r="F80" s="27"/>
      <c r="G80" s="27"/>
    </row>
    <row r="81" spans="1:7" x14ac:dyDescent="0.3">
      <c r="A81" s="24"/>
      <c r="B81" s="28"/>
      <c r="C81" s="27"/>
      <c r="D81" s="27"/>
      <c r="E81" s="27"/>
      <c r="F81" s="27"/>
      <c r="G81" s="27"/>
    </row>
    <row r="82" spans="1:7" x14ac:dyDescent="0.3">
      <c r="A82" s="24"/>
      <c r="B82" s="28"/>
      <c r="C82" s="27"/>
      <c r="D82" s="27"/>
      <c r="E82" s="27"/>
      <c r="F82" s="27"/>
      <c r="G82" s="27"/>
    </row>
    <row r="83" spans="1:7" x14ac:dyDescent="0.3">
      <c r="A83" s="24"/>
      <c r="B83" s="28"/>
      <c r="C83" s="27"/>
      <c r="D83" s="27"/>
      <c r="E83" s="27"/>
      <c r="F83" s="27"/>
      <c r="G83" s="27"/>
    </row>
    <row r="84" spans="1:7" x14ac:dyDescent="0.3">
      <c r="A84" s="24"/>
      <c r="B84" s="28"/>
      <c r="C84" s="27"/>
      <c r="D84" s="27"/>
      <c r="E84" s="27"/>
      <c r="F84" s="27"/>
      <c r="G84" s="27"/>
    </row>
    <row r="85" spans="1:7" x14ac:dyDescent="0.3">
      <c r="A85" s="24"/>
      <c r="B85" s="28"/>
      <c r="C85" s="27"/>
      <c r="D85" s="27"/>
      <c r="E85" s="27"/>
      <c r="F85" s="27"/>
      <c r="G85" s="27"/>
    </row>
    <row r="86" spans="1:7" x14ac:dyDescent="0.3">
      <c r="A86" s="24"/>
      <c r="B86" s="28"/>
      <c r="C86" s="27"/>
      <c r="D86" s="27"/>
      <c r="E86" s="27"/>
      <c r="F86" s="27"/>
      <c r="G86" s="27"/>
    </row>
    <row r="87" spans="1:7" x14ac:dyDescent="0.3">
      <c r="A87" s="24"/>
      <c r="B87" s="28"/>
      <c r="C87" s="27"/>
      <c r="D87" s="27"/>
      <c r="E87" s="27"/>
      <c r="F87" s="27"/>
      <c r="G87" s="27"/>
    </row>
    <row r="88" spans="1:7" x14ac:dyDescent="0.3">
      <c r="A88" s="24"/>
      <c r="B88" s="28"/>
      <c r="C88" s="27"/>
      <c r="D88" s="27"/>
      <c r="E88" s="27"/>
      <c r="F88" s="27"/>
      <c r="G88" s="27"/>
    </row>
    <row r="89" spans="1:7" x14ac:dyDescent="0.3">
      <c r="A89" s="24"/>
      <c r="B89" s="28"/>
      <c r="C89" s="27"/>
      <c r="D89" s="27"/>
      <c r="E89" s="27"/>
      <c r="F89" s="27"/>
      <c r="G89" s="27"/>
    </row>
    <row r="90" spans="1:7" x14ac:dyDescent="0.3">
      <c r="A90" s="24"/>
      <c r="B90" s="28"/>
      <c r="C90" s="27"/>
      <c r="D90" s="27"/>
      <c r="E90" s="27"/>
      <c r="F90" s="27"/>
      <c r="G90" s="27"/>
    </row>
    <row r="91" spans="1:7" x14ac:dyDescent="0.3">
      <c r="A91" s="24"/>
      <c r="B91" s="28"/>
      <c r="C91" s="27"/>
      <c r="D91" s="27"/>
      <c r="E91" s="27"/>
      <c r="F91" s="27"/>
      <c r="G91" s="27"/>
    </row>
    <row r="92" spans="1:7" x14ac:dyDescent="0.3">
      <c r="A92" s="24"/>
      <c r="B92" s="28"/>
      <c r="C92" s="27"/>
      <c r="D92" s="27"/>
      <c r="E92" s="27"/>
      <c r="F92" s="27"/>
      <c r="G92" s="27"/>
    </row>
    <row r="93" spans="1:7" x14ac:dyDescent="0.3">
      <c r="A93" s="24"/>
      <c r="B93" s="28"/>
      <c r="C93" s="27"/>
      <c r="D93" s="27"/>
      <c r="E93" s="27"/>
      <c r="F93" s="27"/>
      <c r="G93" s="27"/>
    </row>
    <row r="94" spans="1:7" x14ac:dyDescent="0.3">
      <c r="A94" s="24"/>
      <c r="B94" s="28"/>
      <c r="C94" s="27"/>
      <c r="D94" s="27"/>
      <c r="E94" s="27"/>
      <c r="F94" s="27"/>
      <c r="G94" s="27"/>
    </row>
    <row r="95" spans="1:7" x14ac:dyDescent="0.3">
      <c r="A95" s="24"/>
      <c r="B95" s="28"/>
      <c r="C95" s="27"/>
      <c r="D95" s="27"/>
      <c r="E95" s="27"/>
      <c r="F95" s="27"/>
      <c r="G95" s="27"/>
    </row>
    <row r="96" spans="1:7" x14ac:dyDescent="0.3">
      <c r="A96" s="24"/>
      <c r="B96" s="28"/>
      <c r="C96" s="27"/>
      <c r="D96" s="27"/>
      <c r="E96" s="27"/>
      <c r="F96" s="27"/>
      <c r="G96" s="27"/>
    </row>
    <row r="97" spans="1:7" x14ac:dyDescent="0.3">
      <c r="A97" s="24"/>
      <c r="B97" s="28"/>
      <c r="C97" s="27"/>
      <c r="D97" s="27"/>
      <c r="E97" s="27"/>
      <c r="F97" s="27"/>
      <c r="G97" s="27"/>
    </row>
    <row r="98" spans="1:7" x14ac:dyDescent="0.3">
      <c r="A98" s="24"/>
      <c r="B98" s="28"/>
      <c r="C98" s="27"/>
      <c r="D98" s="27"/>
      <c r="E98" s="27"/>
      <c r="F98" s="27"/>
      <c r="G98" s="27"/>
    </row>
    <row r="99" spans="1:7" x14ac:dyDescent="0.3">
      <c r="A99" s="24"/>
      <c r="B99" s="28"/>
      <c r="C99" s="27"/>
      <c r="D99" s="27"/>
      <c r="E99" s="27"/>
      <c r="F99" s="27"/>
      <c r="G99" s="27"/>
    </row>
    <row r="100" spans="1:7" x14ac:dyDescent="0.3">
      <c r="A100" s="24"/>
      <c r="B100" s="28"/>
      <c r="C100" s="27"/>
      <c r="D100" s="27"/>
      <c r="E100" s="27"/>
      <c r="F100" s="27"/>
      <c r="G100" s="27"/>
    </row>
    <row r="101" spans="1:7" x14ac:dyDescent="0.3">
      <c r="A101" s="24"/>
      <c r="B101" s="28"/>
      <c r="C101" s="27"/>
      <c r="D101" s="27"/>
      <c r="E101" s="27"/>
      <c r="F101" s="27"/>
      <c r="G101" s="27"/>
    </row>
    <row r="102" spans="1:7" x14ac:dyDescent="0.3">
      <c r="A102" s="24"/>
      <c r="B102" s="28"/>
      <c r="C102" s="27"/>
      <c r="D102" s="27"/>
      <c r="E102" s="27"/>
      <c r="F102" s="27"/>
      <c r="G102" s="27"/>
    </row>
    <row r="103" spans="1:7" x14ac:dyDescent="0.3">
      <c r="A103" s="24"/>
      <c r="B103" s="28"/>
      <c r="C103" s="27"/>
      <c r="D103" s="27"/>
      <c r="E103" s="27"/>
      <c r="F103" s="27"/>
      <c r="G103" s="27"/>
    </row>
    <row r="104" spans="1:7" x14ac:dyDescent="0.3">
      <c r="A104" s="24"/>
      <c r="B104" s="28"/>
      <c r="C104" s="27"/>
      <c r="D104" s="27"/>
      <c r="E104" s="27"/>
      <c r="F104" s="27"/>
      <c r="G104" s="27"/>
    </row>
    <row r="105" spans="1:7" x14ac:dyDescent="0.3">
      <c r="A105" s="24"/>
      <c r="B105" s="28"/>
      <c r="C105" s="27"/>
      <c r="D105" s="27"/>
      <c r="E105" s="27"/>
      <c r="F105" s="27"/>
      <c r="G105" s="27"/>
    </row>
    <row r="106" spans="1:7" x14ac:dyDescent="0.3">
      <c r="A106" s="24"/>
      <c r="B106" s="28"/>
      <c r="C106" s="27"/>
      <c r="D106" s="27"/>
      <c r="E106" s="27"/>
      <c r="F106" s="27"/>
      <c r="G106" s="27"/>
    </row>
    <row r="107" spans="1:7" x14ac:dyDescent="0.3">
      <c r="A107" s="24"/>
      <c r="B107" s="28"/>
      <c r="C107" s="27"/>
      <c r="D107" s="27"/>
      <c r="E107" s="27"/>
      <c r="F107" s="27"/>
      <c r="G107" s="27"/>
    </row>
    <row r="108" spans="1:7" x14ac:dyDescent="0.3">
      <c r="A108" s="24"/>
      <c r="B108" s="28"/>
      <c r="C108" s="27"/>
      <c r="D108" s="27"/>
      <c r="E108" s="27"/>
      <c r="F108" s="27"/>
      <c r="G108" s="27"/>
    </row>
    <row r="109" spans="1:7" x14ac:dyDescent="0.3">
      <c r="A109" s="24"/>
      <c r="B109" s="28"/>
      <c r="C109" s="27"/>
      <c r="D109" s="27"/>
      <c r="E109" s="27"/>
      <c r="F109" s="27"/>
      <c r="G109" s="27"/>
    </row>
    <row r="110" spans="1:7" x14ac:dyDescent="0.3">
      <c r="A110" s="24"/>
      <c r="B110" s="28"/>
      <c r="C110" s="27"/>
      <c r="D110" s="27"/>
      <c r="E110" s="27"/>
      <c r="F110" s="27"/>
      <c r="G110" s="27"/>
    </row>
    <row r="111" spans="1:7" x14ac:dyDescent="0.3">
      <c r="A111" s="24"/>
      <c r="B111" s="28"/>
      <c r="C111" s="27"/>
      <c r="D111" s="27"/>
      <c r="E111" s="27"/>
      <c r="F111" s="27"/>
      <c r="G111" s="27"/>
    </row>
  </sheetData>
  <mergeCells count="6">
    <mergeCell ref="A68:C68"/>
    <mergeCell ref="A21:E21"/>
    <mergeCell ref="A39:C39"/>
    <mergeCell ref="A2:G2"/>
    <mergeCell ref="A23:E23"/>
    <mergeCell ref="A41:E41"/>
  </mergeCells>
  <pageMargins left="0.7" right="0.7" top="0.75" bottom="0.75" header="0.3" footer="0.3"/>
  <pageSetup scale="50" orientation="landscape" r:id="rId1"/>
  <rowBreaks count="1" manualBreakCount="1"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პრეისკურანტი</vt:lpstr>
      <vt:lpstr>პრეისკურანტი!Print_Area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</dc:creator>
  <cp:lastModifiedBy>Giorgi Kopaliani</cp:lastModifiedBy>
  <cp:lastPrinted>2016-02-26T11:11:36Z</cp:lastPrinted>
  <dcterms:created xsi:type="dcterms:W3CDTF">2016-02-26T10:42:12Z</dcterms:created>
  <dcterms:modified xsi:type="dcterms:W3CDTF">2021-01-28T09:25:44Z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176579500</vt:i4>
  </property>
  <property fmtid="{D5CDD505-2E9C-101B-9397-08002B2CF9AE}" pid="3" name="_NewReviewCycle">
    <vt:lpwstr/>
  </property>
  <property fmtid="{D5CDD505-2E9C-101B-9397-08002B2CF9AE}" pid="4" name="_EmailSubject">
    <vt:lpwstr>პრეისკურანტი მომსახურეობის შესახებ</vt:lpwstr>
  </property>
  <property fmtid="{D5CDD505-2E9C-101B-9397-08002B2CF9AE}" pid="5" name="_AuthorEmail">
    <vt:lpwstr>dato@gsc.ge</vt:lpwstr>
  </property>
  <property fmtid="{D5CDD505-2E9C-101B-9397-08002B2CF9AE}" pid="6" name="_AuthorEmailDisplayName">
    <vt:lpwstr>Dato Kvaracxelia</vt:lpwstr>
  </property>
  <property fmtid="{D5CDD505-2E9C-101B-9397-08002B2CF9AE}" pid="7" name="_ReviewingToolsShownOnce">
    <vt:lpwstr/>
  </property>
</Properties>
</file>