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no.mezurnishvili\Desktop\189 პარკების ტენდერი\"/>
    </mc:Choice>
  </mc:AlternateContent>
  <bookViews>
    <workbookView xWindow="-120" yWindow="-120" windowWidth="2073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I8" i="1" l="1"/>
  <c r="I9" i="1"/>
  <c r="I10" i="1"/>
  <c r="I11" i="1"/>
  <c r="I7" i="1"/>
  <c r="I6" i="1" l="1"/>
  <c r="I12" i="1" s="1"/>
</calcChain>
</file>

<file path=xl/sharedStrings.xml><?xml version="1.0" encoding="utf-8"?>
<sst xmlns="http://schemas.openxmlformats.org/spreadsheetml/2006/main" count="33" uniqueCount="26">
  <si>
    <t>#</t>
  </si>
  <si>
    <t>რაოდენობა</t>
  </si>
  <si>
    <t>ცალი</t>
  </si>
  <si>
    <t>ჩვენ მიერ მოწოდებული საქონელი იქნება მაღალი ხარისხის. ვიღებთ ვალდებულებას წუნდების აღმოჩენის შემთხვევაში მოგაწოდოთ ახალი შესყიდვის ობიექტი, შემსყიდველის მხრიდან რაიმე დამატებითი ხარჯების გაწევის გარეშე.</t>
  </si>
  <si>
    <t xml:space="preserve">პრეტენდენტის დასახლება: </t>
  </si>
  <si>
    <t xml:space="preserve">უფლებამოსილი პირის თანამდებობა,                                          ხელმოწერა </t>
  </si>
  <si>
    <r>
      <t xml:space="preserve">                   სახელი, გვარი                                                                                            (ბ.ა) </t>
    </r>
    <r>
      <rPr>
        <sz val="9"/>
        <color theme="1"/>
        <rFont val="Sylfaen"/>
        <family val="1"/>
      </rPr>
      <t>(არსებობის შემთხვევაში)</t>
    </r>
  </si>
  <si>
    <r>
      <t xml:space="preserve">ზომა </t>
    </r>
    <r>
      <rPr>
        <b/>
        <sz val="9"/>
        <color rgb="FFFF0000"/>
        <rFont val="Sylfaen"/>
        <family val="1"/>
      </rPr>
      <t>(შესავსებია ტექნიკური დავალების მოთხოვნათა დაცვით)</t>
    </r>
  </si>
  <si>
    <r>
      <t xml:space="preserve">წონა </t>
    </r>
    <r>
      <rPr>
        <b/>
        <sz val="9"/>
        <color rgb="FFFF0000"/>
        <rFont val="Sylfaen"/>
        <family val="1"/>
      </rPr>
      <t>(შესავსებია ტექნიკური დავალების მოთხოვნათა დაცვით)</t>
    </r>
  </si>
  <si>
    <t>სატენდერო წინადადება</t>
  </si>
  <si>
    <r>
      <t xml:space="preserve">გამძლეობის მინიმალური შესაძლებლობა  </t>
    </r>
    <r>
      <rPr>
        <b/>
        <sz val="10"/>
        <color rgb="FFFF0000"/>
        <rFont val="Sylfaen"/>
        <family val="1"/>
      </rPr>
      <t>(შესავსებია ტექნიკური დავალების მოთხოვნათა დაცვით)</t>
    </r>
  </si>
  <si>
    <t>სავაჭრო ობიექტის პარკი სააგენტოს მაღაზიის (კალათა) და (eauction.ge)-ს ლოგოტიპებითა და დასახელებით  (იხ. ნიმუში 1)</t>
  </si>
  <si>
    <t>სავაჭრო ობიექტის პარკი სააგენტოს მაღაზიის (კალათა) და (eauction.ge)-ს ლოგოტიპებითა და დასახელებით  (იხ. ნიმუში 2)</t>
  </si>
  <si>
    <t>სსიპ-სახელმწიფო ქონების ეროვნული სააგენტოს პარკი (იხ. ნიმუში 3)</t>
  </si>
  <si>
    <t>x</t>
  </si>
  <si>
    <t>სულ ჯამი დღგ-ს ჩათვლით</t>
  </si>
  <si>
    <t>გამჭვირვალე პოლიეთილენის შესაფუთი ტომარა სააგენტოს ლოგოტიპითა და დასახელებით, რომელიც დამზადებულია მაღალი წნევის პირველადი პოლიეთილენისაგან, არ შეიცავს ქიმიურ დანამატებს. (იხ. ნიმუში 4)</t>
  </si>
  <si>
    <t>გამჭვირვალე პოლიეთილენის შესაფუთი ტომარა  სააგენტოს ლოგოტიპითა და დასახელებით, რომელიც დამზადებულია მაღალი წნევის პირველადი პოლიეთილენისაგან, არ შეიცავს ქიმიურ დანამატებს. (იხ. ნიმუში 5)</t>
  </si>
  <si>
    <t xml:space="preserve">გამჭვირვალე პოლიეთილენის შესაფუთი ტომარა  სააგენტოს ლოგოტიპითა და დასახელებით, რომელიც დამზადებულია მაღალი წნევის პირველადი პოლიეთილენისაგან, არ შეიცავს ქიმიურ დანამატებს.  (იხ. ნიმუში 6) </t>
  </si>
  <si>
    <t>დანართი №1</t>
  </si>
  <si>
    <t>შესყიდვის ობიექტის დასახელება და აღწერილობა</t>
  </si>
  <si>
    <t>ზომის ერთეული</t>
  </si>
  <si>
    <t>ერთეული ფასი (დღგ-ს ჩათვლით)</t>
  </si>
  <si>
    <t>საერთო ფასი (დღგ-ს ჩათვლით)</t>
  </si>
  <si>
    <t>წარმოშობის ქვეყანა და მწარმოებელი კომპანია</t>
  </si>
  <si>
    <t>შენიშვნა: ზემოაღნიშნული ცხრილის მეორე, მესამე, მეოთხე, მეშვიდე, მეცხრე სვეტებში მოცემული ინფორმაციის წარმოუდგენლობა, სახელმწიფო შესყიდვების სააგენტოს თავმჯდომარის 2017 წლის 14 ივნისის #12 ბრძანებით დამტკიცებული "ელექტრონული ტენდერის ჩატარების წესის" მე-2 მუხლის პირველი პუნქტის "ს" ქვეპუნქტით გათვალისწინებულ ეტაპზე ("წინადადების მიღება დაწყებულია"), გამოიწვევს პრეტენდენტის დისკვალიფიკაციას ამავე წესის 32-ე მუხლის პირველი პუნქტის "ბ" ქვეპუნქტის შესაბამისად.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</si>
</sst>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"/>
      <scheme val="minor"/>
    </font>
    <font>
      <sz val="9"/>
      <color rgb="FF000000"/>
      <name val="Sylfaen"/>
      <family val="1"/>
    </font>
    <font>
      <b/>
      <sz val="9"/>
      <color rgb="FF000000"/>
      <name val="Sylfaen"/>
      <family val="1"/>
    </font>
    <font>
      <sz val="9"/>
      <color theme="1"/>
      <name val="Sylfaen"/>
      <family val="1"/>
    </font>
    <font>
      <b/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color rgb="FF000000"/>
      <name val="Sylfaen"/>
      <family val="1"/>
    </font>
    <font>
      <b/>
      <sz val="10"/>
      <color rgb="FF000000"/>
      <name val="Sylfaen"/>
      <family val="1"/>
    </font>
    <font>
      <b/>
      <sz val="10"/>
      <color rgb="FFFF0000"/>
      <name val="Sylfaen"/>
      <family val="1"/>
    </font>
    <font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17</xdr:row>
      <xdr:rowOff>238125</xdr:rowOff>
    </xdr:from>
    <xdr:to>
      <xdr:col>1</xdr:col>
      <xdr:colOff>1866900</xdr:colOff>
      <xdr:row>17</xdr:row>
      <xdr:rowOff>238125</xdr:rowOff>
    </xdr:to>
    <xdr:sp macro="" textlink="">
      <xdr:nvSpPr>
        <xdr:cNvPr id="1026" name="Straight Arrow Connector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180975" y="10687050"/>
          <a:ext cx="21526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17</xdr:row>
      <xdr:rowOff>247650</xdr:rowOff>
    </xdr:from>
    <xdr:to>
      <xdr:col>3</xdr:col>
      <xdr:colOff>666750</xdr:colOff>
      <xdr:row>17</xdr:row>
      <xdr:rowOff>247650</xdr:rowOff>
    </xdr:to>
    <xdr:sp macro="" textlink="">
      <xdr:nvSpPr>
        <xdr:cNvPr id="1025" name="Straight Arrow Connector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752850" y="10696575"/>
          <a:ext cx="21526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80" zoomScaleNormal="80" workbookViewId="0">
      <selection activeCell="D7" sqref="D7"/>
    </sheetView>
  </sheetViews>
  <sheetFormatPr defaultRowHeight="12.75" x14ac:dyDescent="0.25"/>
  <cols>
    <col min="1" max="1" width="5.140625" style="19" customWidth="1"/>
    <col min="2" max="2" width="37.85546875" style="19" customWidth="1"/>
    <col min="3" max="4" width="14.85546875" style="19" customWidth="1"/>
    <col min="5" max="5" width="19.28515625" style="19" customWidth="1"/>
    <col min="6" max="7" width="11.85546875" style="19" customWidth="1"/>
    <col min="8" max="9" width="14.85546875" style="19" customWidth="1"/>
    <col min="10" max="10" width="24.85546875" style="19" customWidth="1"/>
    <col min="11" max="16384" width="9.140625" style="19"/>
  </cols>
  <sheetData>
    <row r="1" spans="1:10" x14ac:dyDescent="0.25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5">
      <c r="J3" s="1"/>
    </row>
    <row r="4" spans="1:10" ht="142.5" customHeight="1" x14ac:dyDescent="0.25">
      <c r="A4" s="27" t="s">
        <v>0</v>
      </c>
      <c r="B4" s="15" t="s">
        <v>20</v>
      </c>
      <c r="C4" s="15" t="s">
        <v>7</v>
      </c>
      <c r="D4" s="15" t="s">
        <v>8</v>
      </c>
      <c r="E4" s="14" t="s">
        <v>10</v>
      </c>
      <c r="F4" s="15" t="s">
        <v>21</v>
      </c>
      <c r="G4" s="2" t="s">
        <v>1</v>
      </c>
      <c r="H4" s="15" t="s">
        <v>22</v>
      </c>
      <c r="I4" s="15" t="s">
        <v>23</v>
      </c>
      <c r="J4" s="3" t="s">
        <v>24</v>
      </c>
    </row>
    <row r="5" spans="1:10" ht="33" customHeight="1" x14ac:dyDescent="0.25">
      <c r="A5" s="28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</row>
    <row r="6" spans="1:10" ht="56.25" customHeight="1" x14ac:dyDescent="0.25">
      <c r="A6" s="13">
        <v>1</v>
      </c>
      <c r="B6" s="12" t="s">
        <v>11</v>
      </c>
      <c r="C6" s="15"/>
      <c r="D6" s="15"/>
      <c r="E6" s="15"/>
      <c r="F6" s="4" t="s">
        <v>2</v>
      </c>
      <c r="G6" s="4">
        <f>10000</f>
        <v>10000</v>
      </c>
      <c r="H6" s="11"/>
      <c r="I6" s="11">
        <f>G6*H6</f>
        <v>0</v>
      </c>
      <c r="J6" s="3"/>
    </row>
    <row r="7" spans="1:10" ht="56.25" customHeight="1" x14ac:dyDescent="0.25">
      <c r="A7" s="13">
        <v>2</v>
      </c>
      <c r="B7" s="12" t="s">
        <v>12</v>
      </c>
      <c r="C7" s="5"/>
      <c r="D7" s="5"/>
      <c r="E7" s="5"/>
      <c r="F7" s="4" t="s">
        <v>2</v>
      </c>
      <c r="G7" s="4">
        <f>15000</f>
        <v>15000</v>
      </c>
      <c r="H7" s="20"/>
      <c r="I7" s="11">
        <f>G7*H7</f>
        <v>0</v>
      </c>
      <c r="J7" s="21"/>
    </row>
    <row r="8" spans="1:10" ht="33" customHeight="1" x14ac:dyDescent="0.25">
      <c r="A8" s="13">
        <v>3</v>
      </c>
      <c r="B8" s="12" t="s">
        <v>13</v>
      </c>
      <c r="C8" s="5"/>
      <c r="D8" s="5"/>
      <c r="E8" s="5"/>
      <c r="F8" s="4" t="s">
        <v>2</v>
      </c>
      <c r="G8" s="4">
        <f>4000</f>
        <v>4000</v>
      </c>
      <c r="H8" s="20"/>
      <c r="I8" s="11">
        <f t="shared" ref="I8:I11" si="0">G8*H8</f>
        <v>0</v>
      </c>
      <c r="J8" s="21"/>
    </row>
    <row r="9" spans="1:10" ht="103.5" customHeight="1" x14ac:dyDescent="0.25">
      <c r="A9" s="13">
        <v>4</v>
      </c>
      <c r="B9" s="12" t="s">
        <v>16</v>
      </c>
      <c r="C9" s="5"/>
      <c r="D9" s="5"/>
      <c r="E9" s="5" t="s">
        <v>14</v>
      </c>
      <c r="F9" s="4" t="s">
        <v>2</v>
      </c>
      <c r="G9" s="4">
        <f>14000</f>
        <v>14000</v>
      </c>
      <c r="H9" s="20"/>
      <c r="I9" s="11">
        <f t="shared" si="0"/>
        <v>0</v>
      </c>
      <c r="J9" s="21"/>
    </row>
    <row r="10" spans="1:10" ht="103.5" customHeight="1" x14ac:dyDescent="0.25">
      <c r="A10" s="13">
        <v>5</v>
      </c>
      <c r="B10" s="12" t="s">
        <v>17</v>
      </c>
      <c r="C10" s="5"/>
      <c r="D10" s="5"/>
      <c r="E10" s="5" t="s">
        <v>14</v>
      </c>
      <c r="F10" s="4" t="s">
        <v>2</v>
      </c>
      <c r="G10" s="4">
        <f>14000</f>
        <v>14000</v>
      </c>
      <c r="H10" s="20"/>
      <c r="I10" s="11">
        <f t="shared" si="0"/>
        <v>0</v>
      </c>
      <c r="J10" s="21"/>
    </row>
    <row r="11" spans="1:10" ht="103.5" customHeight="1" x14ac:dyDescent="0.25">
      <c r="A11" s="17">
        <v>6</v>
      </c>
      <c r="B11" s="12" t="s">
        <v>18</v>
      </c>
      <c r="C11" s="5"/>
      <c r="D11" s="5"/>
      <c r="E11" s="5" t="s">
        <v>14</v>
      </c>
      <c r="F11" s="4" t="s">
        <v>2</v>
      </c>
      <c r="G11" s="4">
        <f>14000</f>
        <v>14000</v>
      </c>
      <c r="H11" s="20"/>
      <c r="I11" s="11">
        <f t="shared" si="0"/>
        <v>0</v>
      </c>
      <c r="J11" s="21"/>
    </row>
    <row r="12" spans="1:10" x14ac:dyDescent="0.25">
      <c r="A12" s="4"/>
      <c r="B12" s="25" t="s">
        <v>15</v>
      </c>
      <c r="C12" s="25"/>
      <c r="D12" s="25"/>
      <c r="E12" s="25"/>
      <c r="F12" s="25"/>
      <c r="G12" s="25"/>
      <c r="H12" s="25"/>
      <c r="I12" s="10">
        <f>SUM(I6:I7)</f>
        <v>0</v>
      </c>
      <c r="J12" s="4"/>
    </row>
    <row r="14" spans="1:10" ht="29.25" customHeight="1" x14ac:dyDescent="0.25">
      <c r="B14" s="24" t="s">
        <v>3</v>
      </c>
      <c r="C14" s="24"/>
      <c r="D14" s="24"/>
      <c r="E14" s="24"/>
      <c r="F14" s="24"/>
      <c r="G14" s="24"/>
      <c r="H14" s="24"/>
      <c r="I14" s="24"/>
      <c r="J14" s="24"/>
    </row>
    <row r="15" spans="1:10" ht="21" customHeight="1" x14ac:dyDescent="0.25"/>
    <row r="16" spans="1:10" x14ac:dyDescent="0.25">
      <c r="B16" s="6" t="s">
        <v>4</v>
      </c>
    </row>
    <row r="17" spans="1:10" x14ac:dyDescent="0.25">
      <c r="B17" s="1"/>
    </row>
    <row r="18" spans="1:10" x14ac:dyDescent="0.25">
      <c r="B18" s="7"/>
    </row>
    <row r="20" spans="1:10" x14ac:dyDescent="0.25">
      <c r="B20" s="8" t="s">
        <v>5</v>
      </c>
    </row>
    <row r="21" spans="1:10" x14ac:dyDescent="0.25">
      <c r="B21" s="9" t="s">
        <v>6</v>
      </c>
    </row>
    <row r="23" spans="1:10" ht="61.5" customHeight="1" x14ac:dyDescent="0.25">
      <c r="A23" s="18"/>
      <c r="B23" s="26" t="s">
        <v>25</v>
      </c>
      <c r="C23" s="26"/>
      <c r="D23" s="26"/>
      <c r="E23" s="26"/>
      <c r="F23" s="26"/>
      <c r="G23" s="26"/>
      <c r="H23" s="26"/>
      <c r="I23" s="26"/>
      <c r="J23" s="18"/>
    </row>
  </sheetData>
  <mergeCells count="6">
    <mergeCell ref="A2:J2"/>
    <mergeCell ref="A1:J1"/>
    <mergeCell ref="B14:J14"/>
    <mergeCell ref="B12:H12"/>
    <mergeCell ref="B23:I23"/>
    <mergeCell ref="A4:A5"/>
  </mergeCells>
  <pageMargins left="0.25" right="0.25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Nuki Mezurnishvili</dc:creator>
  <cp:lastModifiedBy>Nuki Mezurnishvili</cp:lastModifiedBy>
  <cp:lastPrinted>2019-09-23T08:45:34Z</cp:lastPrinted>
  <dcterms:created xsi:type="dcterms:W3CDTF">2019-03-06T14:13:22Z</dcterms:created>
  <dcterms:modified xsi:type="dcterms:W3CDTF">2020-12-30T13:56:37Z</dcterms:modified>
</cp:coreProperties>
</file>