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kho\Desktop\ანკერის მოწყობა\"/>
    </mc:Choice>
  </mc:AlternateContent>
  <bookViews>
    <workbookView xWindow="0" yWindow="0" windowWidth="20490" windowHeight="7755" tabRatio="664"/>
  </bookViews>
  <sheets>
    <sheet name="ხარჯთაღრიცხვა" sheetId="14" r:id="rId1"/>
  </sheets>
  <externalReferences>
    <externalReference r:id="rId2"/>
    <externalReference r:id="rId3"/>
    <externalReference r:id="rId4"/>
  </externalReferences>
  <definedNames>
    <definedName name="_xlnm._FilterDatabase" localSheetId="0" hidden="1">ხარჯთაღრიცხვა!$A$1:$M$24</definedName>
    <definedName name="_xlnm.Print_Area" localSheetId="0">ხარჯთაღრიცხვა!$A$2:$M$24</definedName>
    <definedName name="არმატურაა310">[1]ტრანსპორტირება!$J$33</definedName>
    <definedName name="არმატურაა311">[1]ტრანსპორტირება!$K$33</definedName>
    <definedName name="ბეტონიბ2510">[1]ტრანსპორტირება!$J$29</definedName>
    <definedName name="ბეტონიბ2511">[1]ტრანსპორტირება!$K$29</definedName>
    <definedName name="ბეტონიბ3010">[1]ტრანსპორტირება!$J$31</definedName>
    <definedName name="ბეტონიბ3011">[1]ტრანსპორტირება!$K$31</definedName>
    <definedName name="ბიტუმინავთობის10">[2]ტრანსპორტირება!$J$45</definedName>
    <definedName name="ბიტუმინავთობის11">[2]ტრანსპორტირება!$K$45</definedName>
    <definedName name="ბიტუმისემულსია10">[1]ტრანსპორტირება!$J$48</definedName>
    <definedName name="ბიტუმისემულსია11">[1]ტრანსპორტირება!$K$48</definedName>
    <definedName name="კუთხოვანა608011">[1]ტრანსპორტირება!$K$51</definedName>
    <definedName name="ფიცარიჩამოგანილი10">[1]ტრანსპორტირება!$J$44</definedName>
    <definedName name="ფიცარიჩამოგანილი11">[1]ტრანსპორტირება!$K$44</definedName>
    <definedName name="ფოლადისზოლოვანა6010">[1]ტრანსპორტირება!$J$52</definedName>
    <definedName name="ფოლადისზოლოვანა6011">[1]ტრანსპორტირება!$K$52</definedName>
    <definedName name="ქვიშაშავი10">[2]ტრანსპორტირება!$J$37</definedName>
    <definedName name="ყორექვა11">[3]ტრანსპორტირება!$K$40</definedName>
    <definedName name="ცემენტისსხნარიმ20010">[1]ტრანსპორტირება!$J$22</definedName>
    <definedName name="ცემენტისხსნარიმ20011">[1]ტრანსპორტირება!$K$22</definedName>
    <definedName name="ხისმორი10">[1]ტრანსპორტირება!$J$46</definedName>
    <definedName name="ხისმორი11">[1]ტრანსპორტირება!$K$46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4" l="1"/>
</calcChain>
</file>

<file path=xl/sharedStrings.xml><?xml version="1.0" encoding="utf-8"?>
<sst xmlns="http://schemas.openxmlformats.org/spreadsheetml/2006/main" count="47" uniqueCount="31">
  <si>
    <t>ხელფასი</t>
  </si>
  <si>
    <t>მასალები</t>
  </si>
  <si>
    <t>სულ</t>
  </si>
  <si>
    <t>ჯამი</t>
  </si>
  <si>
    <t>სატრანსპორტო ხარჯები შიდა გადაზიდვებზე მასალიდან</t>
  </si>
  <si>
    <t xml:space="preserve">ზედნადები ხარჯები </t>
  </si>
  <si>
    <t xml:space="preserve">გეგმიური დაგროვება </t>
  </si>
  <si>
    <t>პირდაპირი ხარჯების ჯამი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</si>
  <si>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</si>
  <si>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</si>
  <si>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</si>
  <si>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</si>
  <si>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</si>
  <si>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ტრანსპორტი და მექანიზმები</t>
  </si>
  <si>
    <t>ერთ</t>
  </si>
  <si>
    <t>მ3</t>
  </si>
  <si>
    <t>მ2</t>
  </si>
  <si>
    <t>დღგ</t>
  </si>
  <si>
    <t>ტ</t>
  </si>
  <si>
    <t>გრუნტის დამუშავება ხელით</t>
  </si>
  <si>
    <t>ღორღის საფენის მოწყობა სისქით 10 სმ.</t>
  </si>
  <si>
    <t>საძირკვლის მოწყობა ჩასატანებელი დეტალით</t>
  </si>
  <si>
    <t>მიმდებარე ტერიტორიის გაწმენდა</t>
  </si>
  <si>
    <t>ანკერის დეტალების დამზადება, ზომებად დაჭრა, შედუღება</t>
  </si>
  <si>
    <t>ანკერის სამაგრი მონოლითური ბეტონის დემონტაჟი ელექტრო სანგრევი ჩაქუჩით</t>
  </si>
  <si>
    <t>ბეტონის ელემენტებისა და ზედმეტი ქვა ღორღის გატანა 5 კმ-ის მანძილზე</t>
  </si>
  <si>
    <t>ანკერის მოწყობის ადგილზე ქვა-ღორღიანი გრუნტის ამოღება ექსკავატორით</t>
  </si>
  <si>
    <t xml:space="preserve"> სულ ჯამი</t>
  </si>
  <si>
    <t xml:space="preserve">ხარჯთაღრიცხვა </t>
  </si>
  <si>
    <t>ენგურჰესის ТДЦ -400000/500 ტიპის ძალოვანი ტრანსფორმატორის (დისპეტჩერული დასახელება 4Т) ტაკელაჟის გზით 
გადაადგილებისას გამოსაბმელი რკინა-ბეტონის კონსტრუქციის - ანკერის მოწყობის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</si>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</sst>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37]yyyy\ &quot;წლის&quot;\ dd\ mm\,\ dddd"/>
    <numFmt numFmtId="167" formatCode="0;\-0;;@"/>
  </numFmts>
  <fonts count="11" x14ac:knownFonts="1"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color theme="1"/>
      <name val="Arial"/>
      <family val="2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</cellStyleXfs>
  <cellXfs count="4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" fontId="2" fillId="0" borderId="1" xfId="3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11">
    <cellStyle name="Comma 3" xfId="1"/>
    <cellStyle name="Normal 10" xfId="2"/>
    <cellStyle name="Normal 2" xfId="3"/>
    <cellStyle name="Normal 3" xfId="4"/>
    <cellStyle name="Normal 3 2" xfId="5"/>
    <cellStyle name="Percent 3 2" xfId="6"/>
    <cellStyle name="Обычный" xfId="0" builtinId="0"/>
    <cellStyle name="Обычный 2" xfId="7"/>
    <cellStyle name="Обычный 3" xfId="8"/>
    <cellStyle name="Обычный 5" xfId="10"/>
    <cellStyle name="Обычный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686050" y="9553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686050" y="10039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686050" y="9229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686050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686050" y="10525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686050" y="11010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686050" y="1020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686050" y="10687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</xdr:row>
      <xdr:rowOff>0</xdr:rowOff>
    </xdr:from>
    <xdr:ext cx="0" cy="2857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686050" y="1628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686610" y="9737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IGH%20Institut/2.%20&#4320;&#4317;&#4328;&#4313;&#4304;-&#4326;&#4308;&#4314;&#4312;&#4321;&#4309;&#4304;&#4313;&#4308;/BoQ/RG-BoQ-Updated%2008.02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IGH%20Institut/1.%20&#4315;&#4304;&#4320;&#4316;&#4308;&#4323;&#4314;&#4312;-&#4306;&#4323;&#4306;&#4323;&#4311;&#4312;-Task%204/BoQ/Marneuli-Guguti-xidebi%2006.06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Absolute%20Service/2.%20&#4334;&#4317;&#4305;&#4312;/BoQ/Xobi-BoQ%2015.06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ლოკალური ხარჯთაღრიცხვა"/>
      <sheetName val="სატენდერო შევსებული"/>
      <sheetName val="ტრანსპორტირება"/>
    </sheetNames>
    <sheetDataSet>
      <sheetData sheetId="0" refreshError="1"/>
      <sheetData sheetId="1" refreshError="1"/>
      <sheetData sheetId="2" refreshError="1"/>
      <sheetData sheetId="3">
        <row r="22">
          <cell r="J22">
            <v>95</v>
          </cell>
          <cell r="K22">
            <v>17.2</v>
          </cell>
        </row>
        <row r="29">
          <cell r="J29">
            <v>121</v>
          </cell>
          <cell r="K29">
            <v>18.77</v>
          </cell>
        </row>
        <row r="31">
          <cell r="J31">
            <v>126</v>
          </cell>
          <cell r="K31">
            <v>18.77</v>
          </cell>
        </row>
        <row r="33">
          <cell r="J33">
            <v>1520</v>
          </cell>
          <cell r="K33">
            <v>34.840000000000003</v>
          </cell>
        </row>
        <row r="44">
          <cell r="J44">
            <v>475</v>
          </cell>
          <cell r="K44">
            <v>20.9</v>
          </cell>
        </row>
        <row r="46">
          <cell r="J46">
            <v>280</v>
          </cell>
          <cell r="K46">
            <v>24.39</v>
          </cell>
        </row>
        <row r="48">
          <cell r="J48">
            <v>1250</v>
          </cell>
          <cell r="K48">
            <v>7.82</v>
          </cell>
        </row>
        <row r="51">
          <cell r="K51">
            <v>34.840000000000003</v>
          </cell>
        </row>
        <row r="52">
          <cell r="J52">
            <v>2087</v>
          </cell>
          <cell r="K52">
            <v>34.840000000000003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1"/>
      <sheetName val="1-2"/>
      <sheetName val="1-3"/>
      <sheetName val="ტრანსპორტირება"/>
    </sheetNames>
    <sheetDataSet>
      <sheetData sheetId="0"/>
      <sheetData sheetId="1"/>
      <sheetData sheetId="2"/>
      <sheetData sheetId="3"/>
      <sheetData sheetId="4">
        <row r="37">
          <cell r="J37">
            <v>28</v>
          </cell>
        </row>
        <row r="45">
          <cell r="J45">
            <v>995</v>
          </cell>
          <cell r="K45">
            <v>7.82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1"/>
      <sheetName val="2-1"/>
      <sheetName val="3-1"/>
      <sheetName val="3-2"/>
      <sheetName val="3-3"/>
      <sheetName val="3-4"/>
      <sheetName val="3-5"/>
      <sheetName val="4-1"/>
      <sheetName val="5-1"/>
      <sheetName val="5-2"/>
      <sheetName val="5-3"/>
      <sheetName val="სატენდერო კრებსითი"/>
      <sheetName val="სატენდერო"/>
      <sheetName val="ტრანსპორტირებ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0">
          <cell r="K40">
            <v>19.5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7"/>
  <sheetViews>
    <sheetView showGridLines="0" tabSelected="1" view="pageBreakPreview" zoomScale="90" zoomScaleNormal="60" zoomScaleSheetLayoutView="90" workbookViewId="0">
      <selection activeCell="J9" sqref="J9"/>
    </sheetView>
  </sheetViews>
  <sheetFormatPr defaultRowHeight="12.75" x14ac:dyDescent="0.2"/>
  <cols>
    <col min="1" max="1" width="4.5703125" style="2" customWidth="1"/>
    <col min="2" max="2" width="13.5703125" style="2" customWidth="1"/>
    <col min="3" max="3" width="66" style="3" customWidth="1"/>
    <col min="4" max="4" width="9.28515625" style="3" customWidth="1"/>
    <col min="5" max="5" width="9.7109375" style="3" customWidth="1"/>
    <col min="6" max="6" width="9.7109375" style="2" customWidth="1"/>
    <col min="7" max="11" width="9.7109375" style="3" customWidth="1"/>
    <col min="12" max="12" width="11" style="3" customWidth="1"/>
    <col min="13" max="13" width="12.7109375" style="7" customWidth="1"/>
    <col min="14" max="14" width="9.5703125" style="3" customWidth="1"/>
    <col min="15" max="23" width="8.42578125" style="3" customWidth="1"/>
    <col min="24" max="24" width="10" style="3" customWidth="1"/>
    <col min="25" max="25" width="9.7109375" style="3" customWidth="1"/>
    <col min="26" max="26" width="12.28515625" style="3" customWidth="1"/>
    <col min="27" max="16384" width="9.140625" style="3"/>
  </cols>
  <sheetData>
    <row r="1" spans="1:15" s="2" customForma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5" ht="32.25" customHeight="1" x14ac:dyDescent="0.2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x14ac:dyDescent="0.2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5" ht="5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15" customFormat="1" ht="26.25" customHeight="1" x14ac:dyDescent="0.2">
      <c r="A5" s="20" t="s">
        <v>8</v>
      </c>
      <c r="B5" s="20" t="s">
        <v>9</v>
      </c>
      <c r="C5" s="21" t="s">
        <v>10</v>
      </c>
      <c r="D5" s="21" t="s">
        <v>11</v>
      </c>
      <c r="E5" s="20" t="s">
        <v>12</v>
      </c>
      <c r="F5" s="20"/>
      <c r="G5" s="21" t="s">
        <v>1</v>
      </c>
      <c r="H5" s="21"/>
      <c r="I5" s="21" t="s">
        <v>0</v>
      </c>
      <c r="J5" s="21"/>
      <c r="K5" s="20" t="s">
        <v>13</v>
      </c>
      <c r="L5" s="20"/>
      <c r="M5" s="20" t="s">
        <v>3</v>
      </c>
    </row>
    <row r="6" spans="1:15" s="15" customFormat="1" x14ac:dyDescent="0.2">
      <c r="A6" s="20"/>
      <c r="B6" s="20"/>
      <c r="C6" s="21"/>
      <c r="D6" s="21"/>
      <c r="E6" s="11" t="s">
        <v>14</v>
      </c>
      <c r="F6" s="11" t="s">
        <v>2</v>
      </c>
      <c r="G6" s="11" t="s">
        <v>14</v>
      </c>
      <c r="H6" s="11" t="s">
        <v>2</v>
      </c>
      <c r="I6" s="11" t="s">
        <v>14</v>
      </c>
      <c r="J6" s="11" t="s">
        <v>2</v>
      </c>
      <c r="K6" s="11" t="s">
        <v>14</v>
      </c>
      <c r="L6" s="11" t="s">
        <v>2</v>
      </c>
      <c r="M6" s="20"/>
    </row>
    <row r="7" spans="1:15" s="4" customFormat="1" ht="10.5" customHeight="1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O7" s="23"/>
    </row>
    <row r="8" spans="1:15" s="16" customFormat="1" ht="31.5" customHeight="1" x14ac:dyDescent="0.2">
      <c r="A8" s="24">
        <v>1</v>
      </c>
      <c r="B8" s="18"/>
      <c r="C8" s="25" t="s">
        <v>26</v>
      </c>
      <c r="D8" s="26" t="s">
        <v>15</v>
      </c>
      <c r="E8" s="27"/>
      <c r="F8" s="27">
        <v>12.63</v>
      </c>
      <c r="G8" s="5"/>
      <c r="H8" s="5"/>
      <c r="I8" s="5"/>
      <c r="J8" s="12"/>
      <c r="K8" s="5"/>
      <c r="L8" s="12"/>
      <c r="M8" s="12"/>
    </row>
    <row r="9" spans="1:15" s="15" customFormat="1" ht="28.5" customHeight="1" x14ac:dyDescent="0.2">
      <c r="A9" s="28">
        <v>2</v>
      </c>
      <c r="B9" s="13"/>
      <c r="C9" s="29" t="s">
        <v>24</v>
      </c>
      <c r="D9" s="30" t="s">
        <v>15</v>
      </c>
      <c r="E9" s="31"/>
      <c r="F9" s="31">
        <v>3</v>
      </c>
      <c r="G9" s="12"/>
      <c r="H9" s="12"/>
      <c r="I9" s="12"/>
      <c r="J9" s="12"/>
      <c r="K9" s="12"/>
      <c r="L9" s="12"/>
      <c r="M9" s="12"/>
    </row>
    <row r="10" spans="1:15" s="16" customFormat="1" x14ac:dyDescent="0.2">
      <c r="A10" s="24">
        <v>3</v>
      </c>
      <c r="B10" s="18"/>
      <c r="C10" s="32" t="s">
        <v>19</v>
      </c>
      <c r="D10" s="26" t="s">
        <v>15</v>
      </c>
      <c r="E10" s="27"/>
      <c r="F10" s="27">
        <v>2</v>
      </c>
      <c r="G10" s="5"/>
      <c r="H10" s="5"/>
      <c r="I10" s="5"/>
      <c r="J10" s="12"/>
      <c r="K10" s="5"/>
      <c r="L10" s="12"/>
      <c r="M10" s="12"/>
    </row>
    <row r="11" spans="1:15" s="16" customFormat="1" x14ac:dyDescent="0.2">
      <c r="A11" s="30">
        <v>4</v>
      </c>
      <c r="B11" s="18"/>
      <c r="C11" s="32" t="s">
        <v>20</v>
      </c>
      <c r="D11" s="30" t="s">
        <v>15</v>
      </c>
      <c r="E11" s="27"/>
      <c r="F11" s="27">
        <v>0.8</v>
      </c>
      <c r="G11" s="5"/>
      <c r="H11" s="5"/>
      <c r="I11" s="5"/>
      <c r="J11" s="12"/>
      <c r="K11" s="5"/>
      <c r="L11" s="12"/>
      <c r="M11" s="12"/>
    </row>
    <row r="12" spans="1:15" s="17" customFormat="1" x14ac:dyDescent="0.2">
      <c r="A12" s="30">
        <v>5</v>
      </c>
      <c r="B12" s="19"/>
      <c r="C12" s="33" t="s">
        <v>23</v>
      </c>
      <c r="D12" s="30" t="s">
        <v>18</v>
      </c>
      <c r="E12" s="31"/>
      <c r="F12" s="31">
        <v>1.75</v>
      </c>
      <c r="G12" s="12"/>
      <c r="H12" s="12"/>
      <c r="I12" s="12"/>
      <c r="J12" s="12"/>
      <c r="K12" s="12"/>
      <c r="L12" s="12"/>
      <c r="M12" s="12"/>
    </row>
    <row r="13" spans="1:15" s="16" customFormat="1" ht="15.75" customHeight="1" x14ac:dyDescent="0.2">
      <c r="A13" s="24">
        <v>6</v>
      </c>
      <c r="B13" s="13"/>
      <c r="C13" s="34" t="s">
        <v>21</v>
      </c>
      <c r="D13" s="30" t="s">
        <v>15</v>
      </c>
      <c r="E13" s="31"/>
      <c r="F13" s="31">
        <v>15.63</v>
      </c>
      <c r="G13" s="12"/>
      <c r="H13" s="12"/>
      <c r="I13" s="12"/>
      <c r="J13" s="12"/>
      <c r="K13" s="12"/>
      <c r="L13" s="12"/>
      <c r="M13" s="12"/>
    </row>
    <row r="14" spans="1:15" ht="15.75" customHeight="1" x14ac:dyDescent="0.2">
      <c r="A14" s="30">
        <v>7</v>
      </c>
      <c r="B14" s="13"/>
      <c r="C14" s="35" t="s">
        <v>22</v>
      </c>
      <c r="D14" s="30" t="s">
        <v>16</v>
      </c>
      <c r="E14" s="31"/>
      <c r="F14" s="31">
        <v>115</v>
      </c>
      <c r="G14" s="12"/>
      <c r="H14" s="12"/>
      <c r="I14" s="12"/>
      <c r="J14" s="12"/>
      <c r="K14" s="12"/>
      <c r="L14" s="12"/>
      <c r="M14" s="12"/>
    </row>
    <row r="15" spans="1:15" ht="27.75" customHeight="1" x14ac:dyDescent="0.2">
      <c r="A15" s="30">
        <v>8</v>
      </c>
      <c r="B15" s="11"/>
      <c r="C15" s="29" t="s">
        <v>25</v>
      </c>
      <c r="D15" s="26" t="s">
        <v>15</v>
      </c>
      <c r="E15" s="36"/>
      <c r="F15" s="31">
        <f>F9</f>
        <v>3</v>
      </c>
      <c r="G15" s="12"/>
      <c r="H15" s="12"/>
      <c r="I15" s="12"/>
      <c r="J15" s="12"/>
      <c r="K15" s="12"/>
      <c r="L15" s="12"/>
      <c r="M15" s="8"/>
    </row>
    <row r="16" spans="1:15" s="2" customFormat="1" x14ac:dyDescent="0.2">
      <c r="A16" s="1"/>
      <c r="B16" s="1"/>
      <c r="C16" s="1" t="s">
        <v>7</v>
      </c>
      <c r="D16" s="1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">
      <c r="A17" s="1"/>
      <c r="B17" s="1"/>
      <c r="C17" s="1" t="s">
        <v>4</v>
      </c>
      <c r="D17" s="6" t="s">
        <v>30</v>
      </c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">
      <c r="A18" s="1"/>
      <c r="B18" s="1"/>
      <c r="C18" s="1" t="s">
        <v>3</v>
      </c>
      <c r="D18" s="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1"/>
      <c r="B19" s="1"/>
      <c r="C19" s="1" t="s">
        <v>5</v>
      </c>
      <c r="D19" s="6" t="s">
        <v>30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1"/>
      <c r="B20" s="1"/>
      <c r="C20" s="1" t="s">
        <v>3</v>
      </c>
      <c r="D20" s="6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">
      <c r="A21" s="1"/>
      <c r="B21" s="1"/>
      <c r="C21" s="1" t="s">
        <v>6</v>
      </c>
      <c r="D21" s="6" t="s">
        <v>30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A22" s="1"/>
      <c r="B22" s="1"/>
      <c r="C22" s="1" t="s">
        <v>3</v>
      </c>
      <c r="D22" s="6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1"/>
      <c r="B23" s="1"/>
      <c r="C23" s="1" t="s">
        <v>17</v>
      </c>
      <c r="D23" s="6">
        <v>0.18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s="2" customFormat="1" x14ac:dyDescent="0.2">
      <c r="A24" s="1"/>
      <c r="B24" s="1"/>
      <c r="C24" s="1" t="s">
        <v>27</v>
      </c>
      <c r="D24" s="1"/>
      <c r="E24" s="5"/>
      <c r="F24" s="5"/>
      <c r="G24" s="5"/>
      <c r="H24" s="5"/>
      <c r="I24" s="5"/>
      <c r="J24" s="5"/>
      <c r="K24" s="5"/>
      <c r="L24" s="5"/>
      <c r="M24" s="5"/>
    </row>
    <row r="25" spans="1:13" ht="15" x14ac:dyDescent="0.2">
      <c r="C25" s="37"/>
      <c r="D25" s="37"/>
      <c r="E25" s="37"/>
    </row>
    <row r="26" spans="1:13" ht="15" x14ac:dyDescent="0.2">
      <c r="C26" s="37"/>
      <c r="D26" s="37"/>
      <c r="E26" s="37"/>
      <c r="M26" s="14"/>
    </row>
    <row r="27" spans="1:13" x14ac:dyDescent="0.2">
      <c r="M27" s="38"/>
    </row>
  </sheetData>
  <autoFilter ref="A1:M24"/>
  <mergeCells count="11">
    <mergeCell ref="A2:M2"/>
    <mergeCell ref="A3:M3"/>
    <mergeCell ref="E5:F5"/>
    <mergeCell ref="I5:J5"/>
    <mergeCell ref="K5:L5"/>
    <mergeCell ref="M5:M6"/>
    <mergeCell ref="A5:A6"/>
    <mergeCell ref="B5:B6"/>
    <mergeCell ref="C5:C6"/>
    <mergeCell ref="D5:D6"/>
    <mergeCell ref="G5:H5"/>
  </mergeCells>
  <printOptions horizontalCentered="1"/>
  <pageMargins left="0.19685039370078741" right="0.19685039370078741" top="0.19685039370078741" bottom="0.39370078740157483" header="0.19685039370078741" footer="0.19685039370078741"/>
  <pageSetup paperSize="9" scale="79" fitToHeight="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>Konex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Konex-3</dc:creator>
  <cp:lastModifiedBy>vakho</cp:lastModifiedBy>
  <cp:lastPrinted>2020-12-23T09:49:06Z</cp:lastPrinted>
  <dcterms:created xsi:type="dcterms:W3CDTF">2004-12-20T11:27:35Z</dcterms:created>
  <dcterms:modified xsi:type="dcterms:W3CDTF">2020-12-23T09:49:36Z</dcterms:modified>
</cp:coreProperties>
</file>