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დირექტორატი გენერალური\შესყიდვების დეპარტამენტი\Tenders\2020\ავტოპარკის ტექ.მომსახურება\"/>
    </mc:Choice>
  </mc:AlternateContent>
  <bookViews>
    <workbookView xWindow="-105" yWindow="-105" windowWidth="23250" windowHeight="12570" tabRatio="973"/>
  </bookViews>
  <sheets>
    <sheet name="ტოიოტა PRADO LC 120,150" sheetId="21" r:id="rId1"/>
    <sheet name="ტოიოტა LC Prado,70, 95, 105" sheetId="27" r:id="rId2"/>
    <sheet name="ნისან X TRAIL " sheetId="19" r:id="rId3"/>
    <sheet name="ტოიოტა Hilux" sheetId="18" r:id="rId4"/>
    <sheet name="ჰიუნდაი IX35" sheetId="29" r:id="rId5"/>
    <sheet name="ჰიუნდაი Accent" sheetId="28" r:id="rId6"/>
    <sheet name="ტოიოტა Corolla" sheetId="20" r:id="rId7"/>
    <sheet name="ნივა" sheetId="24" r:id="rId8"/>
    <sheet name="ფორდ ტრანზიტი" sheetId="16" r:id="rId9"/>
    <sheet name="ჰიუნდაი Elantra" sheetId="31" r:id="rId10"/>
    <sheet name="მიცუბიში L200" sheetId="32" r:id="rId11"/>
    <sheet name="FIAT FULLBACK ფიატ ფულბექი" sheetId="34" r:id="rId12"/>
    <sheet name="ფორდ რეინჯერი" sheetId="33" r:id="rId13"/>
    <sheet name="საცხებ-საპოხი და სათადარიგოები" sheetId="26" r:id="rId14"/>
  </sheets>
  <definedNames>
    <definedName name="_xlnm._FilterDatabase" localSheetId="11" hidden="1">'FIAT FULLBACK ფიატ ფულბექი'!$A$6:$G$214</definedName>
    <definedName name="_xlnm._FilterDatabase" localSheetId="10" hidden="1">'მიცუბიში L200'!$A$6:$G$214</definedName>
    <definedName name="_xlnm._FilterDatabase" localSheetId="7" hidden="1">ნივა!$A$6:$J$199</definedName>
    <definedName name="_xlnm._FilterDatabase" localSheetId="2" hidden="1">'ნისან X TRAIL '!$A$6:$J$139</definedName>
    <definedName name="_xlnm._FilterDatabase" localSheetId="13" hidden="1">'საცხებ-საპოხი და სათადარიგოები'!$A$2:$J$51</definedName>
    <definedName name="_xlnm._FilterDatabase" localSheetId="6" hidden="1">'ტოიოტა Corolla'!$A$6:$J$124</definedName>
    <definedName name="_xlnm._FilterDatabase" localSheetId="3" hidden="1">'ტოიოტა Hilux'!$A$6:$J$190</definedName>
    <definedName name="_xlnm._FilterDatabase" localSheetId="1" hidden="1">'ტოიოტა LC Prado,70, 95, 105'!$A$6:$J$160</definedName>
    <definedName name="_xlnm._FilterDatabase" localSheetId="0" hidden="1">'ტოიოტა PRADO LC 120,150'!$A$6:$J$181</definedName>
    <definedName name="_xlnm._FilterDatabase" localSheetId="12" hidden="1">'ფორდ რეინჯერი'!$A$6:$G$210</definedName>
    <definedName name="_xlnm._FilterDatabase" localSheetId="8" hidden="1">'ფორდ ტრანზიტი'!$A$6:$J$91</definedName>
    <definedName name="_xlnm._FilterDatabase" localSheetId="5" hidden="1">'ჰიუნდაი Accent'!$A$6:$J$112</definedName>
    <definedName name="_xlnm._FilterDatabase" localSheetId="9" hidden="1">'ჰიუნდაი Elantra'!$A$6:$J$55</definedName>
    <definedName name="_xlnm._FilterDatabase" localSheetId="4" hidden="1">'ჰიუნდაი IX35'!$A$6:$J$126</definedName>
    <definedName name="_xlnm.Print_Area" localSheetId="11">'FIAT FULLBACK ფიატ ფულბექი'!$A$1:$G$217</definedName>
    <definedName name="_xlnm.Print_Area" localSheetId="10">'მიცუბიში L200'!$A$1:$G$217</definedName>
    <definedName name="_xlnm.Print_Area" localSheetId="7">ნივა!$A$1:$J$202</definedName>
    <definedName name="_xlnm.Print_Area" localSheetId="2">'ნისან X TRAIL '!$A$1:$J$143</definedName>
    <definedName name="_xlnm.Print_Area" localSheetId="13">'საცხებ-საპოხი და სათადარიგოები'!$A$1:$J$55</definedName>
    <definedName name="_xlnm.Print_Area" localSheetId="6">'ტოიოტა Corolla'!$A$1:$J$127</definedName>
    <definedName name="_xlnm.Print_Area" localSheetId="1">'ტოიოტა LC Prado,70, 95, 105'!$A$1:$J$163</definedName>
    <definedName name="_xlnm.Print_Area" localSheetId="0">'ტოიოტა PRADO LC 120,150'!$A$1:$J$184</definedName>
    <definedName name="_xlnm.Print_Area" localSheetId="12">'ფორდ რეინჯერი'!$A$1:$G$213</definedName>
    <definedName name="_xlnm.Print_Area" localSheetId="8">'ფორდ ტრანზიტი'!$A$1:$J$94</definedName>
    <definedName name="_xlnm.Print_Area" localSheetId="5">'ჰიუნდაი Accent'!$A$1:$J$115</definedName>
    <definedName name="_xlnm.Print_Area" localSheetId="9">'ჰიუნდაი Elantra'!$A$1:$J$58</definedName>
    <definedName name="_xlnm.Print_Area" localSheetId="4">'ჰიუნდაი IX35'!$A$1:$J$129</definedName>
  </definedNames>
  <calcPr calcId="162913"/>
</workbook>
</file>

<file path=xl/calcChain.xml><?xml version="1.0" encoding="utf-8"?>
<calcChain xmlns="http://schemas.openxmlformats.org/spreadsheetml/2006/main">
  <c r="D209" i="33" l="1"/>
  <c r="G138" i="19" l="1"/>
  <c r="G180" i="21" l="1"/>
  <c r="I123" i="20" l="1"/>
  <c r="H123" i="20"/>
  <c r="G123" i="20"/>
  <c r="F209" i="33" l="1"/>
  <c r="E209" i="33"/>
  <c r="D210" i="33" s="1"/>
  <c r="G213" i="34"/>
  <c r="F213" i="34"/>
  <c r="F214" i="34" s="1"/>
  <c r="E213" i="34"/>
  <c r="D213" i="34"/>
  <c r="D214" i="34" s="1"/>
  <c r="G209" i="33"/>
  <c r="F210" i="33" s="1"/>
  <c r="E213" i="32"/>
  <c r="D213" i="32"/>
  <c r="G213" i="32"/>
  <c r="F213" i="32"/>
  <c r="G54" i="31"/>
  <c r="G90" i="16"/>
  <c r="G91" i="16" s="1"/>
  <c r="I90" i="16"/>
  <c r="J90" i="16"/>
  <c r="H90" i="16"/>
  <c r="J198" i="24"/>
  <c r="I198" i="24"/>
  <c r="G198" i="24"/>
  <c r="H198" i="24"/>
  <c r="G124" i="20"/>
  <c r="J123" i="20"/>
  <c r="I111" i="28"/>
  <c r="G111" i="28"/>
  <c r="H125" i="29"/>
  <c r="G125" i="29"/>
  <c r="G126" i="29" s="1"/>
  <c r="I125" i="29"/>
  <c r="J111" i="28"/>
  <c r="H111" i="28"/>
  <c r="J125" i="29"/>
  <c r="J189" i="18"/>
  <c r="I189" i="18"/>
  <c r="H189" i="18"/>
  <c r="G189" i="18"/>
  <c r="G190" i="18" s="1"/>
  <c r="H138" i="19"/>
  <c r="J138" i="19"/>
  <c r="I138" i="19"/>
  <c r="G159" i="27"/>
  <c r="I159" i="27"/>
  <c r="H159" i="27"/>
  <c r="J159" i="27"/>
  <c r="H180" i="21"/>
  <c r="G181" i="21" s="1"/>
  <c r="J180" i="21"/>
  <c r="I180" i="21"/>
  <c r="J50" i="26"/>
  <c r="I50" i="26"/>
  <c r="G50" i="26"/>
  <c r="H50" i="26"/>
  <c r="I126" i="29" l="1"/>
  <c r="G160" i="27"/>
  <c r="I51" i="26"/>
  <c r="G51" i="26"/>
  <c r="D214" i="32"/>
  <c r="F214" i="32"/>
  <c r="I91" i="16"/>
  <c r="I139" i="19"/>
  <c r="I181" i="21"/>
  <c r="H54" i="31" l="1"/>
  <c r="G55" i="31" s="1"/>
  <c r="I54" i="31" l="1"/>
  <c r="G199" i="24" l="1"/>
  <c r="I124" i="20"/>
  <c r="I112" i="28"/>
  <c r="G112" i="28"/>
  <c r="G139" i="19"/>
  <c r="J54" i="31" l="1"/>
  <c r="I55" i="31" l="1"/>
  <c r="I160" i="27" l="1"/>
  <c r="I190" i="18"/>
  <c r="I199" i="24"/>
</calcChain>
</file>

<file path=xl/sharedStrings.xml><?xml version="1.0" encoding="utf-8"?>
<sst xmlns="http://schemas.openxmlformats.org/spreadsheetml/2006/main" count="4944" uniqueCount="1127">
  <si>
    <t>raodenoba</t>
  </si>
  <si>
    <t>#</t>
  </si>
  <si>
    <t>a/manqanis marka</t>
  </si>
  <si>
    <t>a/manqanis gamoSvebis weli</t>
  </si>
  <si>
    <t>a/manqanis Zravis moculoba</t>
  </si>
  <si>
    <t>cali</t>
  </si>
  <si>
    <t>nakaneCniki</t>
  </si>
  <si>
    <t>amortizatori wina</t>
  </si>
  <si>
    <t>yumbaris samtveuri</t>
  </si>
  <si>
    <t>cepleniis plita</t>
  </si>
  <si>
    <t>cepleniis diski</t>
  </si>
  <si>
    <t>cepleniis vilka</t>
  </si>
  <si>
    <t>elastiuri mufta</t>
  </si>
  <si>
    <t>jvaredina</t>
  </si>
  <si>
    <t>amortizatori ukana</t>
  </si>
  <si>
    <t>amortizatoris rezinebi ukana</t>
  </si>
  <si>
    <t>muxruWis trosi (xelis)</t>
  </si>
  <si>
    <t>filtri sahaero</t>
  </si>
  <si>
    <t>filtri sawvavis</t>
  </si>
  <si>
    <t>filtri salonis</t>
  </si>
  <si>
    <t>Termostati</t>
  </si>
  <si>
    <t>starteris gamSvebi (kompleqti)</t>
  </si>
  <si>
    <t>eleqtro mcvelebi</t>
  </si>
  <si>
    <t>naTura halogenis</t>
  </si>
  <si>
    <t>naTura gabaritis</t>
  </si>
  <si>
    <t>minis sawmendi jagrisi</t>
  </si>
  <si>
    <t>kapotis trosi</t>
  </si>
  <si>
    <t>kapotis saketi</t>
  </si>
  <si>
    <t>sawvavis tumbo</t>
  </si>
  <si>
    <t>klapnebis xufis Suasafeni</t>
  </si>
  <si>
    <t>salniki siCqareebis kolofis</t>
  </si>
  <si>
    <t>baliSi siCqareebis kolofis</t>
  </si>
  <si>
    <t>moxvevis maCvenebeli rele</t>
  </si>
  <si>
    <t>sawvavis frqvevana</t>
  </si>
  <si>
    <t>kardanis sakidara</t>
  </si>
  <si>
    <t>komp.</t>
  </si>
  <si>
    <t>mSrali amortizatoris samagri</t>
  </si>
  <si>
    <t>generatoris diodebis Skala</t>
  </si>
  <si>
    <t>sabargulis saketi</t>
  </si>
  <si>
    <t>diskis gasworeba</t>
  </si>
  <si>
    <t>saburavis SekeTeba</t>
  </si>
  <si>
    <t>norma</t>
  </si>
  <si>
    <t>kompl</t>
  </si>
  <si>
    <t>gitara zeda</t>
  </si>
  <si>
    <t>gitara qveda</t>
  </si>
  <si>
    <t>yumbara samtveuriT Sida</t>
  </si>
  <si>
    <t>yumbara samtveuriT gareTa</t>
  </si>
  <si>
    <t>sarke salonis</t>
  </si>
  <si>
    <t>el.sanTeli</t>
  </si>
  <si>
    <t>ukana kardani</t>
  </si>
  <si>
    <t>sayrdeni diskis Slifovka</t>
  </si>
  <si>
    <t>droselis da sahaero sistemis gawmenda</t>
  </si>
  <si>
    <t>xidis salniki</t>
  </si>
  <si>
    <t>ukana naxevarRerZis sakisari</t>
  </si>
  <si>
    <t>razdatka</t>
  </si>
  <si>
    <t>razdatkis salniki</t>
  </si>
  <si>
    <t>ukana xidis reduqtori</t>
  </si>
  <si>
    <t>yumbara gareTa</t>
  </si>
  <si>
    <t>mayuCi kompleqtSi</t>
  </si>
  <si>
    <t>gadacemaTa kolofis baliSi</t>
  </si>
  <si>
    <t>mSrali amortizatori</t>
  </si>
  <si>
    <t>mSrali amortizatoris rezina</t>
  </si>
  <si>
    <t>haeris filtri</t>
  </si>
  <si>
    <t>sawvavis filtri</t>
  </si>
  <si>
    <t>generatori</t>
  </si>
  <si>
    <t>generatoris Rvedi</t>
  </si>
  <si>
    <t>wylis tumbo</t>
  </si>
  <si>
    <t>xmovani sayviri</t>
  </si>
  <si>
    <t>savarZlis m/d aRdgena</t>
  </si>
  <si>
    <t>litri</t>
  </si>
  <si>
    <t>wina fari</t>
  </si>
  <si>
    <t>ukana fari</t>
  </si>
  <si>
    <t>niva</t>
  </si>
  <si>
    <t>minusis klema</t>
  </si>
  <si>
    <t>pliusis klema</t>
  </si>
  <si>
    <t>zaJiganiis zamoki</t>
  </si>
  <si>
    <t>saburavis kamera</t>
  </si>
  <si>
    <t>sabargulis gasaRebi saxeluri</t>
  </si>
  <si>
    <t>sabargulis gasaRebi trosi</t>
  </si>
  <si>
    <t>sabargulis petli</t>
  </si>
  <si>
    <t>karis gasaRebis saketi</t>
  </si>
  <si>
    <t>karis gasaRebi saxeluri SigniTa</t>
  </si>
  <si>
    <t>karis mosaxuri saxeluri SigniTa</t>
  </si>
  <si>
    <t>karis gasaRebis saxeluri gareTa</t>
  </si>
  <si>
    <t>minis amwe meqanizmi</t>
  </si>
  <si>
    <t>minis asawevi saxeluri</t>
  </si>
  <si>
    <t>starteri</t>
  </si>
  <si>
    <t>starteris avtomati</t>
  </si>
  <si>
    <t>starteris bendeqsi</t>
  </si>
  <si>
    <t>starteris CoTqebi</t>
  </si>
  <si>
    <t>starteris Ruza(iakori)</t>
  </si>
  <si>
    <t>generatoris Skivi</t>
  </si>
  <si>
    <t>generatoris sakisari</t>
  </si>
  <si>
    <t>generatoris naxSiri</t>
  </si>
  <si>
    <t>generatoris rele</t>
  </si>
  <si>
    <t>Suqebis rele</t>
  </si>
  <si>
    <t>gverdiTa maCveneblis rele</t>
  </si>
  <si>
    <t>signali</t>
  </si>
  <si>
    <t>signalebis rele</t>
  </si>
  <si>
    <t>sarke gareTa</t>
  </si>
  <si>
    <t>tramliori</t>
  </si>
  <si>
    <t>tramlioris xufi</t>
  </si>
  <si>
    <t>tramlioris barbaca (begunoki)</t>
  </si>
  <si>
    <t>tramlioris kontaqti</t>
  </si>
  <si>
    <t>sanTlis sadeni</t>
  </si>
  <si>
    <t>komutatori</t>
  </si>
  <si>
    <t>babina</t>
  </si>
  <si>
    <t>cepleniis mimwoli (viJimnoi)</t>
  </si>
  <si>
    <t>cepleniis zambara</t>
  </si>
  <si>
    <t>cepleniis mTavari avzi</t>
  </si>
  <si>
    <t>cepleniis qveda avzi</t>
  </si>
  <si>
    <t>cepleniis Slangi</t>
  </si>
  <si>
    <t>maxaviki</t>
  </si>
  <si>
    <t>muxruWis vakuumi</t>
  </si>
  <si>
    <t>muxruWis mTavari avzi</t>
  </si>
  <si>
    <t>muxruWis avzis plastmasi</t>
  </si>
  <si>
    <t>muxruWis ukana avzi</t>
  </si>
  <si>
    <t>muxruWis ukana Slangi</t>
  </si>
  <si>
    <t>muxruWis wina Slangi</t>
  </si>
  <si>
    <t>muxruWis ukana barabani</t>
  </si>
  <si>
    <t>muxruWis wina diski</t>
  </si>
  <si>
    <t>muxruWis suporti</t>
  </si>
  <si>
    <t>muxruWis ukana xundebi</t>
  </si>
  <si>
    <t>muxruWis wina xundebi</t>
  </si>
  <si>
    <t>muxruWis trosi xelis</t>
  </si>
  <si>
    <t>muxruWis riCagi xelis</t>
  </si>
  <si>
    <t>Zravis cepi</t>
  </si>
  <si>
    <t>Zravis cepis kbilana</t>
  </si>
  <si>
    <t>Zravis cepis damWimi avtomati</t>
  </si>
  <si>
    <t>Zravis cepis damawynarebeli</t>
  </si>
  <si>
    <t>Zravis baliSi</t>
  </si>
  <si>
    <t>Zravis galovkis Suasadebi</t>
  </si>
  <si>
    <t>Zravis xufis Suasafeni</t>
  </si>
  <si>
    <t>Zravis wina Skivi</t>
  </si>
  <si>
    <t>Zravis ukana salniki</t>
  </si>
  <si>
    <t>Zravis wina salniki</t>
  </si>
  <si>
    <t>karteris praglatka</t>
  </si>
  <si>
    <t>sawvavis avzi</t>
  </si>
  <si>
    <t>sawvavis avzis sacobi</t>
  </si>
  <si>
    <t>sawvavis tumbo (spriski)</t>
  </si>
  <si>
    <t>sawvavis gafarToebis avzi</t>
  </si>
  <si>
    <t>spriskis sawmendi siTxe</t>
  </si>
  <si>
    <t>sanTeli</t>
  </si>
  <si>
    <t>stupicis sakisris bude (soko)</t>
  </si>
  <si>
    <t>capka</t>
  </si>
  <si>
    <t>stupicis paCebniki</t>
  </si>
  <si>
    <t>stupicis salniki</t>
  </si>
  <si>
    <t>capkis gaika</t>
  </si>
  <si>
    <t>wylis radiatori</t>
  </si>
  <si>
    <t>wylis temperaturis maCvenebeli</t>
  </si>
  <si>
    <t>wylis radiatoris xufi</t>
  </si>
  <si>
    <t>wylis radiatoris Slangi</t>
  </si>
  <si>
    <t>wylis gafarToebis plastmasis avzi</t>
  </si>
  <si>
    <t>Rumelis onkani SuasadebiT</t>
  </si>
  <si>
    <t>Rumelis Slangi xamuTiT</t>
  </si>
  <si>
    <t>Rumelis radiatori</t>
  </si>
  <si>
    <t>minis sawmendi jagrisis Zravi</t>
  </si>
  <si>
    <t>minis sawmendi meqanizmi</t>
  </si>
  <si>
    <t xml:space="preserve">minis sawmendis wylis avzi </t>
  </si>
  <si>
    <t>minis sawmendis wylis avzis xufi</t>
  </si>
  <si>
    <t>wylis misasxmelis ZuZuka</t>
  </si>
  <si>
    <t>mayuCis Suasafeni</t>
  </si>
  <si>
    <t>koleqtoris safeni</t>
  </si>
  <si>
    <t>mayuCis rezina</t>
  </si>
  <si>
    <t>mayuCis xamuTi</t>
  </si>
  <si>
    <t>saWe</t>
  </si>
  <si>
    <t>saWis meqanizmi</t>
  </si>
  <si>
    <t>ukana naxevarRerZi (poluosi)</t>
  </si>
  <si>
    <t>ukana naxevarRerZis salniki</t>
  </si>
  <si>
    <t>Stanga didi</t>
  </si>
  <si>
    <t>Stanga patara</t>
  </si>
  <si>
    <t>Stanga saSualo</t>
  </si>
  <si>
    <t>Stangis rezinebi</t>
  </si>
  <si>
    <t>Stangis vtulkebi</t>
  </si>
  <si>
    <t>mSrali amortizatoris kronSteini</t>
  </si>
  <si>
    <t>xidi wina</t>
  </si>
  <si>
    <t>xidi ukana</t>
  </si>
  <si>
    <t>xidis d/a remonti</t>
  </si>
  <si>
    <t>wina xidis saremonto kompleqti</t>
  </si>
  <si>
    <t>ukana xidis saremonto kompleqti</t>
  </si>
  <si>
    <t>kardani wina</t>
  </si>
  <si>
    <t>kardanis boltgaika</t>
  </si>
  <si>
    <t>kardanis Sualeduri</t>
  </si>
  <si>
    <t>razdatkis aluminis kronSteini</t>
  </si>
  <si>
    <t>razdatkis liaguSka</t>
  </si>
  <si>
    <t>razdatkis CamrTveli RerZi samagrebiT</t>
  </si>
  <si>
    <t>razdatkis riCagi</t>
  </si>
  <si>
    <t>razdatkis remonti</t>
  </si>
  <si>
    <t>traversi</t>
  </si>
  <si>
    <t>wina Sarniri</t>
  </si>
  <si>
    <t>yumbara SigniTa</t>
  </si>
  <si>
    <t>Sida yumbaris salniki</t>
  </si>
  <si>
    <t>Saravoi</t>
  </si>
  <si>
    <t>Saravois savtveuri</t>
  </si>
  <si>
    <t>tiaga</t>
  </si>
  <si>
    <t>centraluri tiaga</t>
  </si>
  <si>
    <t>razvalni vtulka</t>
  </si>
  <si>
    <t>maiatniki</t>
  </si>
  <si>
    <t>maiatnikis vtulka</t>
  </si>
  <si>
    <t>gitaris RerZi qveda</t>
  </si>
  <si>
    <t>gitaris RerZi zeda</t>
  </si>
  <si>
    <t xml:space="preserve">siCqareebis kolofis mexuTe siCqare kompleqtSi </t>
  </si>
  <si>
    <t>siCqareebis kolofis pirveladi RerZis sakisari</t>
  </si>
  <si>
    <t>siCqareebis kolofis meoradi RerZis sakisari</t>
  </si>
  <si>
    <t>siCqareebis kolofis sammagi kbilana</t>
  </si>
  <si>
    <t>ukana svlis SuqniSnis CamrTveli(liaguSka)</t>
  </si>
  <si>
    <t>gadacemaTa kolofis wina salniki</t>
  </si>
  <si>
    <t>gadacemaTa kolofis ukana salniki</t>
  </si>
  <si>
    <t>gadacemaTa kolofis ukana kojoxi</t>
  </si>
  <si>
    <t>gadacemaTa kolofis zeda riCagi kompleqtSi</t>
  </si>
  <si>
    <t>ukana stopi</t>
  </si>
  <si>
    <t>Zravis amoReba/Cadgma remonti</t>
  </si>
  <si>
    <t>Zravis galovkis Semowmeba-Slifovka</t>
  </si>
  <si>
    <t>Zravis galovkis m/d</t>
  </si>
  <si>
    <t>sayviri</t>
  </si>
  <si>
    <t>zeTi avtomaturi siCqareebis kolofis</t>
  </si>
  <si>
    <t>zeTi meqanikuri siCqareebis kolofis</t>
  </si>
  <si>
    <t>agregatis sapoxi</t>
  </si>
  <si>
    <t>ცალი</t>
  </si>
  <si>
    <t>germetiki</t>
  </si>
  <si>
    <t>samuxruWe siTxe</t>
  </si>
  <si>
    <t>antifrizi 1 litri (koncentrati)</t>
  </si>
  <si>
    <t>saWis gamaZlierebeli zeTi</t>
  </si>
  <si>
    <t>ლიტრი</t>
  </si>
  <si>
    <t>freoni</t>
  </si>
  <si>
    <t>კილო</t>
  </si>
  <si>
    <t>gitaris milisa (8c)</t>
  </si>
  <si>
    <t>tiaga (4c)</t>
  </si>
  <si>
    <t>grZeli tiaga (1c)</t>
  </si>
  <si>
    <t>ukana xidis reduqtori (1c)</t>
  </si>
  <si>
    <t>Saravoi samtveuriT (4c)</t>
  </si>
  <si>
    <t>mSrali amortizatori (1c)</t>
  </si>
  <si>
    <t>resoris vtulka wina (2c)</t>
  </si>
  <si>
    <t>resoris vtulka ukana (8c)</t>
  </si>
  <si>
    <t>yumbaris samtveuri (4c)</t>
  </si>
  <si>
    <t>wina amortizatori (2c)</t>
  </si>
  <si>
    <t>ukana amortizatori (2c)</t>
  </si>
  <si>
    <t>gitaris eqscentriki (bolt-gaika) (8c)</t>
  </si>
  <si>
    <t>ukana samuxruWe doli (2c)</t>
  </si>
  <si>
    <t>wina sakisari (stupica) (2c)</t>
  </si>
  <si>
    <t>wina sakisaris salniki (stupica) (2c)</t>
  </si>
  <si>
    <t>wina sakisaris salniki Sida (stupica) (2c)</t>
  </si>
  <si>
    <t>wina sakisaris Saiba Sida (stupica) (2c)</t>
  </si>
  <si>
    <t>wina sakisaris Saiba gare (stupica) (2c)</t>
  </si>
  <si>
    <t>wina sakisaris Saiba (stupica) (2c)</t>
  </si>
  <si>
    <t>ukana amortizatoris rezina (2 kompl)</t>
  </si>
  <si>
    <t>Zaris baliSi (8c)</t>
  </si>
  <si>
    <t>resori (2c)</t>
  </si>
  <si>
    <t>resoris samagri (unagiri) (4c)</t>
  </si>
  <si>
    <t>jvaredina (5c)</t>
  </si>
  <si>
    <t>wero (2c)</t>
  </si>
  <si>
    <t>cepleniis plita (1c)</t>
  </si>
  <si>
    <t>cepleniis diski (1c)</t>
  </si>
  <si>
    <t>ukana kardani (1c)</t>
  </si>
  <si>
    <t>wina kardani (1c)</t>
  </si>
  <si>
    <t>maiatniki (c1)</t>
  </si>
  <si>
    <t>cali/kompl</t>
  </si>
  <si>
    <t>usafrTxoebis Rvedi</t>
  </si>
  <si>
    <t>ukana svlis maCveneblis daCiki(liaguSka)</t>
  </si>
  <si>
    <t>raspredvalis daCiki</t>
  </si>
  <si>
    <t>kalenvalis daCiki</t>
  </si>
  <si>
    <t>sawvavis filtri (2c)</t>
  </si>
  <si>
    <t>stupica (2c)</t>
  </si>
  <si>
    <t>stupicis salniki (2c)</t>
  </si>
  <si>
    <t>stupicis salnikis damWeri rgoli (2c)</t>
  </si>
  <si>
    <t>stupicis sakisari (2c)</t>
  </si>
  <si>
    <t>stupicis xufi (abs) (2c)</t>
  </si>
  <si>
    <t>saburavis sarWi</t>
  </si>
  <si>
    <t>saburavis qanCi</t>
  </si>
  <si>
    <t>stupicis sayrdeni Saiba (2c)</t>
  </si>
  <si>
    <t>stupicis sakisris xufi (2c)</t>
  </si>
  <si>
    <t>zeda gitara (2c)</t>
  </si>
  <si>
    <t>zeda gitaris `vtulka~ (4c)</t>
  </si>
  <si>
    <t>qveda gitaris vtulka (4c)</t>
  </si>
  <si>
    <t>zeda gitaris Saravoi samtveuriT (2c)</t>
  </si>
  <si>
    <t xml:space="preserve">qveda gitaris eqscentriki (4c) </t>
  </si>
  <si>
    <t xml:space="preserve">qveda gitaris eqscentrikis Saiba (4c) </t>
  </si>
  <si>
    <t>mSrali amortizatori (1c</t>
  </si>
  <si>
    <t>mSrali amortizatoris samagri (2c)</t>
  </si>
  <si>
    <t>mSrali amortizatoris sterJini rezinebiT (2c)</t>
  </si>
  <si>
    <t>mSrali amortizatoris sterJinis rezinebi (2kompl)</t>
  </si>
  <si>
    <t xml:space="preserve">qveda gitaris Saravoi samtveuriT (2c) </t>
  </si>
  <si>
    <t>wina sayrdeni diski (2c)</t>
  </si>
  <si>
    <t>wina muxruWis suporti (2c)</t>
  </si>
  <si>
    <t>wina muxruWis Slangi (2)</t>
  </si>
  <si>
    <t>tiagis samtveuri (2c)</t>
  </si>
  <si>
    <t>nakaneCniki (2c)</t>
  </si>
  <si>
    <t>yumbara samtveuriT Sida (2c)</t>
  </si>
  <si>
    <t>yumbara samtveuriT gareTa (2c)</t>
  </si>
  <si>
    <t>haeris filtri (1c)</t>
  </si>
  <si>
    <t>kondencioneris filtri (1c)</t>
  </si>
  <si>
    <t>wina samuxruWe xundebi (1kompl)</t>
  </si>
  <si>
    <t>ukana samuxruWe xundebi (1kompl)</t>
  </si>
  <si>
    <t>xelis muxruWis gvarli (trosi) (1c)</t>
  </si>
  <si>
    <t>wina muxruWis suporti (2)</t>
  </si>
  <si>
    <t>saWis meqanizmi (1c)</t>
  </si>
  <si>
    <t>wina xidis sakisari didi (xvastaviki) (1c)</t>
  </si>
  <si>
    <t>jvaredina (4c)</t>
  </si>
  <si>
    <t>kardnis samagris sakisari (1c)</t>
  </si>
  <si>
    <t>maxaviki (1c)</t>
  </si>
  <si>
    <t>filtri sahaero (1c)</t>
  </si>
  <si>
    <t>filtri sawvavis (1c)</t>
  </si>
  <si>
    <t>wina xidi (1c)</t>
  </si>
  <si>
    <t>amortizatori wina (2c)</t>
  </si>
  <si>
    <t>cepleniis vilka (1c)</t>
  </si>
  <si>
    <t>cepleniis muSa cilindri (1c)</t>
  </si>
  <si>
    <t>viJimnoi paCevniki muftiT (1c)</t>
  </si>
  <si>
    <t>amortizatori ukana (2c)</t>
  </si>
  <si>
    <t>xundebi wina (1 kompl)</t>
  </si>
  <si>
    <t>xundebi ukana (1 kompl)</t>
  </si>
  <si>
    <t>poluosi (2c)</t>
  </si>
  <si>
    <t>poluosis salniki gare (2c)</t>
  </si>
  <si>
    <t>poluosis salniki Sida (2c)</t>
  </si>
  <si>
    <t>poluosis sakisari (2c)</t>
  </si>
  <si>
    <t>poluosis sakisris vtulka (2c)</t>
  </si>
  <si>
    <t>mayuCis rezina (5c)</t>
  </si>
  <si>
    <t>mayuCis Suasafeni (3c)</t>
  </si>
  <si>
    <t>pompa wylis (1c)</t>
  </si>
  <si>
    <t>temperaturis datCiki (1c)</t>
  </si>
  <si>
    <t>Termostati (1c)</t>
  </si>
  <si>
    <t>starteri (1c)</t>
  </si>
  <si>
    <t>starteris gamSvebi (kompleqti) (1c)</t>
  </si>
  <si>
    <t>Rvedi Zravis (1c)</t>
  </si>
  <si>
    <t>Rvedis damWimi (1c)</t>
  </si>
  <si>
    <t xml:space="preserve">Rvedi generatoris, kondicioneris (1c) </t>
  </si>
  <si>
    <t xml:space="preserve">generatoris, kondicioneris Rvedis damWimi (1c) </t>
  </si>
  <si>
    <t>radiatori (1)</t>
  </si>
  <si>
    <t>radiatoris xufi (1)</t>
  </si>
  <si>
    <t>wylis gamafarTovebeli avzi (1c)</t>
  </si>
  <si>
    <t>gagrilebis gidro mufta (1c)</t>
  </si>
  <si>
    <t>sawvavis avzis xufi (1c)</t>
  </si>
  <si>
    <t>ganSla (wina-ukana)</t>
  </si>
  <si>
    <t>ukana svlis maCveneblis daCiki (liaguSka)</t>
  </si>
  <si>
    <t>xidis reduqtori ukana (1c)</t>
  </si>
  <si>
    <t>generatoris Zabvis maregulirebeli (1c)</t>
  </si>
  <si>
    <t>generatoris diodebis Skala (1c)</t>
  </si>
  <si>
    <t>generatoris abmotka (1c)</t>
  </si>
  <si>
    <t>salniki Zravis ukana (1c)</t>
  </si>
  <si>
    <t>salniki Zravis wina (1c)</t>
  </si>
  <si>
    <t>galovkis Suasadebi (1c)</t>
  </si>
  <si>
    <t>Zravis karteri (1c)</t>
  </si>
  <si>
    <t>zeTis tumbo Zravis (1c)</t>
  </si>
  <si>
    <t>Zravis blokis Semowmeba (1c)</t>
  </si>
  <si>
    <t>Zravis blokis Slifovka (1c)</t>
  </si>
  <si>
    <t>Zravis amoReba-Cadgma (1c)</t>
  </si>
  <si>
    <t>Zravis kapitaluri SekeTeba (1c)</t>
  </si>
  <si>
    <t>motoris qveda baliSi (2c)</t>
  </si>
  <si>
    <t>minis sawmendi jagrisi (2c)</t>
  </si>
  <si>
    <t>minis sawmendi jagrisis rezina (2c)</t>
  </si>
  <si>
    <t>kapotis trosi (2c)</t>
  </si>
  <si>
    <t>kapotis saketi (2c)</t>
  </si>
  <si>
    <t>zamokzaJigania (1c)</t>
  </si>
  <si>
    <t>sawvavis tumbo (1c)</t>
  </si>
  <si>
    <t>wylis gamagrilebeli vintiliatori (1c)</t>
  </si>
  <si>
    <t>kondincioneris ventilatori (1c)</t>
  </si>
  <si>
    <t>kondincioneris ventilatoris Zravi (1c)</t>
  </si>
  <si>
    <t>qveda gitara (2c)</t>
  </si>
  <si>
    <t>patkrilniki (2c)</t>
  </si>
  <si>
    <t>sawvavis frqvevana (sanTeli)</t>
  </si>
  <si>
    <t>wina xidis sakisari patara (xvastaviki) (1c)</t>
  </si>
  <si>
    <t>xelis muxruWis trosi (1c)</t>
  </si>
  <si>
    <t>muxruWis ukana muSa cilindri (1c)</t>
  </si>
  <si>
    <t>muxruWis mTavari cilindri (1c)</t>
  </si>
  <si>
    <t>ukana muxruWis Slangi (2c)</t>
  </si>
  <si>
    <t>ukana muxruWis suporti (2c)</t>
  </si>
  <si>
    <t>xelis muxruWis xundebi (2c)</t>
  </si>
  <si>
    <t>karis minis amwe meqanizmi (4c)</t>
  </si>
  <si>
    <t>feCis radiatori (1c)</t>
  </si>
  <si>
    <t>sarke gverdiTa (2c)</t>
  </si>
  <si>
    <t>sarke salonis (1c)</t>
  </si>
  <si>
    <t>Rumelis onkani salnikiT (1c)</t>
  </si>
  <si>
    <t>razdatka (1c)</t>
  </si>
  <si>
    <t>kondincioneris kompresori (1c)</t>
  </si>
  <si>
    <t>karis saketi meqanizmi (4c)</t>
  </si>
  <si>
    <t>karis mosaxuri saxeluri (4c)</t>
  </si>
  <si>
    <t>meq. kolofis remonti (1c)</t>
  </si>
  <si>
    <t>saqare mina ukana (1c)</t>
  </si>
  <si>
    <t>saqare mina wina 1c)</t>
  </si>
  <si>
    <t>karis mina (4c)</t>
  </si>
  <si>
    <t>odometris dafa (1c)</t>
  </si>
  <si>
    <t>turbina (1c)</t>
  </si>
  <si>
    <t>razdatkis salniki (1c)</t>
  </si>
  <si>
    <t>meqanikuri gadacemaTa kolofi (1c)</t>
  </si>
  <si>
    <t>karteris Suasadebi (1c)</t>
  </si>
  <si>
    <t>klapnebis xufis Suasafeni (1c)</t>
  </si>
  <si>
    <t>radiatoris Slangi (2c)</t>
  </si>
  <si>
    <t>usafrTxoebis Rvedi wina (2c)</t>
  </si>
  <si>
    <t>savarZlis m/d aRdgena (2c)</t>
  </si>
  <si>
    <t>hidravlikis nasosis avzi (1c)</t>
  </si>
  <si>
    <t>ukana amortizatoris rezina (2kompl)</t>
  </si>
  <si>
    <t>mayuCis SeduReba (1c)</t>
  </si>
  <si>
    <t>radiatori zeTis (1c)</t>
  </si>
  <si>
    <t>katalizatoris daCiki</t>
  </si>
  <si>
    <t>filtri salonis (1c)</t>
  </si>
  <si>
    <t>2008 - 2012</t>
  </si>
  <si>
    <t>2.5 - 3.0</t>
  </si>
  <si>
    <t>tiaga (2c)</t>
  </si>
  <si>
    <t>cepleniis qveda baCoki (4c)</t>
  </si>
  <si>
    <t>cepleniis mTavari baCoki (1c)</t>
  </si>
  <si>
    <t>wina xidis gverdiTa salniki (2c)</t>
  </si>
  <si>
    <t>yumbara Sida samtveuriT (2c)</t>
  </si>
  <si>
    <t>yumbara gare samtveuriT (2c)</t>
  </si>
  <si>
    <t>odometris trosi</t>
  </si>
  <si>
    <t>odometris reduqtori</t>
  </si>
  <si>
    <t>odometris dafa</t>
  </si>
  <si>
    <t>odos. maCveneblebis dafis naTura</t>
  </si>
  <si>
    <t>karburatori</t>
  </si>
  <si>
    <t>karburatoris rem.kompleqti</t>
  </si>
  <si>
    <t>wina stupica (2c)</t>
  </si>
  <si>
    <t>momxvevi meqanizmi (wero) (2c)</t>
  </si>
  <si>
    <t>gitara (2c)</t>
  </si>
  <si>
    <t>Saravoi (2c)</t>
  </si>
  <si>
    <t>sterJini (2c)</t>
  </si>
  <si>
    <t>mSrali amortizatoris rezina (2c)</t>
  </si>
  <si>
    <t>wina amortizatoris zambara (2c)</t>
  </si>
  <si>
    <t>wina amortizatoris sayrdeni (2c)</t>
  </si>
  <si>
    <t>ukana balkis rezina (2c)</t>
  </si>
  <si>
    <t>ukana  amortizatoris zambara (2c)</t>
  </si>
  <si>
    <t>ukana amortizatoris sayrdeni (2c)</t>
  </si>
  <si>
    <t>ukana amortizatoris sayrdenis Saiba (2c)</t>
  </si>
  <si>
    <t>cepleniis mTavari avzi (1c)</t>
  </si>
  <si>
    <t>xundebi wina (1kompl)</t>
  </si>
  <si>
    <t>suporti ukana (2c)</t>
  </si>
  <si>
    <t>suporti wina (2c)</t>
  </si>
  <si>
    <t>udarni tiaga (2c)</t>
  </si>
  <si>
    <t>rulavoi RerZis samtveuri (2c)</t>
  </si>
  <si>
    <t>rulavois RerZi (1c)</t>
  </si>
  <si>
    <t>radiatori (1c)</t>
  </si>
  <si>
    <t>radiatoris xufi (1c)</t>
  </si>
  <si>
    <t>wylis gamagrilebeli el.vintiliatori (1c)</t>
  </si>
  <si>
    <t>wylis gamagrilebeli el.vintiliatoris Zravi (1c)</t>
  </si>
  <si>
    <t>radiatoris Slangi (3c)</t>
  </si>
  <si>
    <t>generatori (1c)</t>
  </si>
  <si>
    <t>generatoris rem. kompl (1c)</t>
  </si>
  <si>
    <t>Rvedi generatoris, kondicioneris (1c)</t>
  </si>
  <si>
    <t>salniki siCqareebis kolofis (1c)</t>
  </si>
  <si>
    <t>baliSi siCqareebis kolofis (5c)</t>
  </si>
  <si>
    <t>sawvavis frqvevana (4c)</t>
  </si>
  <si>
    <t>el.sanTeli (4c)</t>
  </si>
  <si>
    <t>koleqtoris Suasafeni (2c)</t>
  </si>
  <si>
    <t>mayuCis rezina (4c)</t>
  </si>
  <si>
    <t>katalizatoris daCiki (2c)</t>
  </si>
  <si>
    <t>minis sawmendi wylis avzi (1c)</t>
  </si>
  <si>
    <t>kapotis trosi (1c)</t>
  </si>
  <si>
    <t>kapotis saketi (1c)</t>
  </si>
  <si>
    <t>sarke gverdiTa (1c)</t>
  </si>
  <si>
    <t>karis saketi (1c)</t>
  </si>
  <si>
    <t>wina muxruWis Slangi (c2)</t>
  </si>
  <si>
    <t>ukana muxruWis Slangi (c1)</t>
  </si>
  <si>
    <t>galovkis praglatka 1c)</t>
  </si>
  <si>
    <t>klapnis salnikebi (1kompl)</t>
  </si>
  <si>
    <t>karteris safeni (1c)</t>
  </si>
  <si>
    <t>galovkis Slifovka (1c)</t>
  </si>
  <si>
    <t>galovkis Semowmeba (1c)</t>
  </si>
  <si>
    <t>sabargulis saketi (1c)</t>
  </si>
  <si>
    <t>karis minis amwe meqanizmi (2c)</t>
  </si>
  <si>
    <t>karis minis amwe meqanizmis el.Zravi (2c)</t>
  </si>
  <si>
    <t>kolofis aqtivatoris bloki (1c)</t>
  </si>
  <si>
    <t>kondencioneris radiatori (1c)</t>
  </si>
  <si>
    <t>muxruWis mTavari cilindri ((1c)</t>
  </si>
  <si>
    <t>muxruWis ukana cilindri (1c)</t>
  </si>
  <si>
    <t>Zravis xufis safeni (1c)</t>
  </si>
  <si>
    <t>Zravis wina Cobali (1c)</t>
  </si>
  <si>
    <t>Zravis ukana Cobali (1c)</t>
  </si>
  <si>
    <t>Zravis zeTis tumbo (1c)</t>
  </si>
  <si>
    <t>wylis tumbo (1c)</t>
  </si>
  <si>
    <t>gidravlikis Rvedi (1c)</t>
  </si>
  <si>
    <t>kondicioneris Rvedi (1c)</t>
  </si>
  <si>
    <t>generatoris Rvedi (1c)</t>
  </si>
  <si>
    <t>karis saketi (2c)</t>
  </si>
  <si>
    <t>starteris gamSvebi kompleqtSi (1c)</t>
  </si>
  <si>
    <t>saqare minis sawmendi CoTqebi (2c)</t>
  </si>
  <si>
    <t>saqare minis sawmendi rezina (2c)</t>
  </si>
  <si>
    <t>radiatoris wylis daCiki (1c)</t>
  </si>
  <si>
    <t>gidromufta (1c)</t>
  </si>
  <si>
    <t>gadacemaTa kolofi (meqanikuri) (1c)</t>
  </si>
  <si>
    <t>sawvavis safrqvevi (4c)</t>
  </si>
  <si>
    <t>xidis salniki (1c)</t>
  </si>
  <si>
    <t>xidis xvastavikis paCebniki ukana didi (1c)</t>
  </si>
  <si>
    <t>xidis xvastavikis paCebniki wina patara (1c)</t>
  </si>
  <si>
    <t>xidis xvastavikis salniki (1c)</t>
  </si>
  <si>
    <t>xidis xvastavikis samtveuri (1c)</t>
  </si>
  <si>
    <t>mayuCis aRdgena (1c)</t>
  </si>
  <si>
    <t>wylis radiatoris m/d aRdgena (1c)</t>
  </si>
  <si>
    <t>kondencioneris radiatoris m/d aRdgena (1c)</t>
  </si>
  <si>
    <t>kondencioneris kompresoris SekeTeba (1c)</t>
  </si>
  <si>
    <t>Zravis baliSi (2c)</t>
  </si>
  <si>
    <t>savarZlis m/d aRdgena (1c)</t>
  </si>
  <si>
    <t>torpedos m/d (1c)</t>
  </si>
  <si>
    <t>ventilatoris frTa (1c)</t>
  </si>
  <si>
    <t>usafrTxoebis Rvedi (2c)</t>
  </si>
  <si>
    <t>saqare mina wina (1c)</t>
  </si>
  <si>
    <t>raspredvalis daCiki (1c)</t>
  </si>
  <si>
    <t>kalenvalis daCiki (1c)</t>
  </si>
  <si>
    <t>wina xidis reduqtori (1c)</t>
  </si>
  <si>
    <t>wina xidis CamrTveli meqanizmi (2c)</t>
  </si>
  <si>
    <t>saburavis m/d, d/a, balansireba (maRali gamavlobis)</t>
  </si>
  <si>
    <t>saburavis m/d, d/a, balansireba (sedani, niva)</t>
  </si>
  <si>
    <t>aporni wina (2c)</t>
  </si>
  <si>
    <t>aporni ukana (2c)</t>
  </si>
  <si>
    <t>el.sanTelis Cibuxi (1 kompl)</t>
  </si>
  <si>
    <t>wina xidis ukana salniki (1c)</t>
  </si>
  <si>
    <t>raspredvalis amTvleli daCiki (1c)</t>
  </si>
  <si>
    <t>resoris wina vtulka (2kompl)</t>
  </si>
  <si>
    <t>resoris ukana vtulka (2kompl)</t>
  </si>
  <si>
    <t>wina aporni (2c)</t>
  </si>
  <si>
    <t>wina stupicis salniki (2c)</t>
  </si>
  <si>
    <t>wina stupicis sakisari (2c)</t>
  </si>
  <si>
    <t>wina stupicis Camketi rgoli (2c)</t>
  </si>
  <si>
    <t>weros meqanizmis salniki (2c)</t>
  </si>
  <si>
    <t>zeda gitaris vtulka (4c)</t>
  </si>
  <si>
    <t>razvali vtulkebi (4c)</t>
  </si>
  <si>
    <t>mSrali amortizatoris sterJini (2c)</t>
  </si>
  <si>
    <t>wina amortizatoris qveda vtulka (2c)</t>
  </si>
  <si>
    <t>wina amortizatoris zeda rezina (4c)</t>
  </si>
  <si>
    <t>rulavoi kalonkis samtveuri (1c)</t>
  </si>
  <si>
    <t>hidrogamaZliereblis zeTis avzi (1c</t>
  </si>
  <si>
    <t>hidrogamaZliereblis nasosi (1c)</t>
  </si>
  <si>
    <t>kardani wina (1c)</t>
  </si>
  <si>
    <t>salniki siCqareebis kolofis wina (1c)</t>
  </si>
  <si>
    <t>salniki siCqareebis kolofis ukana (1c)</t>
  </si>
  <si>
    <t>avtomaturi kolofis zeTis filtri (1c)</t>
  </si>
  <si>
    <t>avtomaturi kolofis karteris sadebi (1c)</t>
  </si>
  <si>
    <t>avtomaturi kolofis gidro mufta (1c)</t>
  </si>
  <si>
    <t>siCqareebis kolofi meq. (1c)</t>
  </si>
  <si>
    <t>muxruWis ukana muSa cilindri (2c)</t>
  </si>
  <si>
    <t>muxruWis mTavari cilindri (2c)</t>
  </si>
  <si>
    <t>muxruWis trosi (xelis) (1c)</t>
  </si>
  <si>
    <t>xundebi wina (1c)</t>
  </si>
  <si>
    <t>xundebi ukana (1c)</t>
  </si>
  <si>
    <t>wina muxruWis Slangi (2c)</t>
  </si>
  <si>
    <t>ukana aporni (2c)</t>
  </si>
  <si>
    <t>ukana stupicis sakisaris Suasadebi (2c)</t>
  </si>
  <si>
    <t>ukana stupica (2c)</t>
  </si>
  <si>
    <t>ukana abs-is daCiki (2c)</t>
  </si>
  <si>
    <t>stupicis Camketi rgoli (2c)</t>
  </si>
  <si>
    <t xml:space="preserve">poluosis salniki (2c) </t>
  </si>
  <si>
    <t>stupicis salniki (4c) (105)</t>
  </si>
  <si>
    <t>xvastavikis salniki (4c) (105)</t>
  </si>
  <si>
    <t>ukana amortizatoris baliSi (2c)</t>
  </si>
  <si>
    <t>ukana amortizatoris zambara (2c)</t>
  </si>
  <si>
    <t>ukana amortizatoris rezina (8c)</t>
  </si>
  <si>
    <t>Stanga mokle (2c)</t>
  </si>
  <si>
    <t>Stanga grZeli (2)</t>
  </si>
  <si>
    <t>Stanga daxrili (1c)</t>
  </si>
  <si>
    <t>Stangis vtulka (10c)</t>
  </si>
  <si>
    <t>ukana mSr. amort. rezina (2c)</t>
  </si>
  <si>
    <t>ukana mSr. amort. sterJ. rezini (2kompl)</t>
  </si>
  <si>
    <t>ukana mSr. amort. sterJini (2c)</t>
  </si>
  <si>
    <t>ukana mSr. amort. sterJinis vtulka (2c)</t>
  </si>
  <si>
    <t xml:space="preserve">gagrilebis vintiliatori (105) (1c) </t>
  </si>
  <si>
    <t>pompa (1c)</t>
  </si>
  <si>
    <t>temperaturis datCiki (2c)</t>
  </si>
  <si>
    <t>Rvedi kondincioneris (105) (1c)</t>
  </si>
  <si>
    <t xml:space="preserve">Rvedi generatoris, hidravlikis (1c) </t>
  </si>
  <si>
    <t>wina xidis xvastavikis samtveuri (1c)</t>
  </si>
  <si>
    <t>hidravlikis tumbo (1c)</t>
  </si>
  <si>
    <t>ukana poluosi kompl (2c)</t>
  </si>
  <si>
    <t>ukana sakisaris salniki (2c)</t>
  </si>
  <si>
    <t>mayuCi kompleqtSi (katalizatoriT) (1c)</t>
  </si>
  <si>
    <t>el. sanTeli (4c)</t>
  </si>
  <si>
    <t>galovkis praklatka (1c)</t>
  </si>
  <si>
    <t>kapotis amortizatori (2c)</t>
  </si>
  <si>
    <t>sabargulis amortizatori (1c)</t>
  </si>
  <si>
    <t>karis minis amwe meqanizmis el.Zravi (4c)</t>
  </si>
  <si>
    <t>minis sawmendi jagrisi (3)</t>
  </si>
  <si>
    <t>minis sawmendi jagrisis rezina (3)</t>
  </si>
  <si>
    <t>haermzomi (vazduxameri)</t>
  </si>
  <si>
    <t>wina Stanga (1c)</t>
  </si>
  <si>
    <t>wina Stangangis rezina (4c)</t>
  </si>
  <si>
    <t>mSrali amortizatoris vtulka (105) (4c)</t>
  </si>
  <si>
    <t xml:space="preserve">wina xidis habi (105) (2c) </t>
  </si>
  <si>
    <t>rulavoi kalonkis amortizatori (1c)</t>
  </si>
  <si>
    <t>xundebi ukana (1kompl)</t>
  </si>
  <si>
    <t>katalizatoris daCiki (3c)</t>
  </si>
  <si>
    <t>stupicis salniki (4c)</t>
  </si>
  <si>
    <t>stupicis paCebniki ukana(4c) (105)</t>
  </si>
  <si>
    <t>ukana el. amortizatori (2c)</t>
  </si>
  <si>
    <t xml:space="preserve">gagrilebis hidromufta  (1c) </t>
  </si>
  <si>
    <t>sawvavis gamaTbobeli sanTeli</t>
  </si>
  <si>
    <t>filtri sahaero (1ც)</t>
  </si>
  <si>
    <t>filtri sawvavis (1ც)</t>
  </si>
  <si>
    <t>filtri salonis (1ც)</t>
  </si>
  <si>
    <t xml:space="preserve">Rvedi generatoris (2c) </t>
  </si>
  <si>
    <t>Rvedis damWimi (2c)</t>
  </si>
  <si>
    <t>mSrali amortizatoris რეზინა (2ც)</t>
  </si>
  <si>
    <t>mSrali amortizatoris samagri (2ც)</t>
  </si>
  <si>
    <t>mSrali amortizatoris შტერჟინი (2ც)</t>
  </si>
  <si>
    <t>გიტარის უკანა ვტულკა (2ც)</t>
  </si>
  <si>
    <t>გიტარის წინა ვტულკა (2ც)</t>
  </si>
  <si>
    <t>უდარნი tiaga (2ც)</t>
  </si>
  <si>
    <t>უდარნი tiagის სამტვეური (2ც)</t>
  </si>
  <si>
    <t>რულავოი კალონკა (1ც)</t>
  </si>
  <si>
    <t>ჰიდრავლიკის ნასოსი (1ც)</t>
  </si>
  <si>
    <t>ჰიდრავლიკის ნასოსის ავზი (1ც)</t>
  </si>
  <si>
    <t>წინა amortizatori (2ც)</t>
  </si>
  <si>
    <t>წინა amortizatoriს ზამბარა (2ც)</t>
  </si>
  <si>
    <t>წინა amortizatoriს საყრდენი (2ც)</t>
  </si>
  <si>
    <t>Saravoi samtveuriT (2ც)</t>
  </si>
  <si>
    <t>nakaneCniki (2ც)</t>
  </si>
  <si>
    <t>jvaredina (1ც)</t>
  </si>
  <si>
    <t>elastiuri mufta (1ც)</t>
  </si>
  <si>
    <t>კარდნის დამჭერი (2ც)</t>
  </si>
  <si>
    <t>elastiuri muftის საკისარი (1ც)</t>
  </si>
  <si>
    <t>cepleniis plita (1ც)</t>
  </si>
  <si>
    <t>cepleniis diski (1ც)</t>
  </si>
  <si>
    <t>cepleniis muSa cilindri (1ც)</t>
  </si>
  <si>
    <t>რესორის ვტულკა (4ც)</t>
  </si>
  <si>
    <t>კომპლ</t>
  </si>
  <si>
    <t>muxruWis mTavari cilindri (1ც)</t>
  </si>
  <si>
    <t>muxruWis trosi (xelis) (1ც)</t>
  </si>
  <si>
    <t>Rvedi kondincioneris, გენერატორის (1ც)</t>
  </si>
  <si>
    <t>pompa wylis (1ც)</t>
  </si>
  <si>
    <t>temperaturis datCiki (1ც)</t>
  </si>
  <si>
    <t>Termostati (1ც)</t>
  </si>
  <si>
    <t>radiatori (1ც)</t>
  </si>
  <si>
    <t>radiatoris xufi (1ც)</t>
  </si>
  <si>
    <t>starteris (1ც)</t>
  </si>
  <si>
    <t>radiatoris Slangi (2ც)</t>
  </si>
  <si>
    <t>minis sawmendi jagrisi (2ც)</t>
  </si>
  <si>
    <t>minis sawmendi jagrisiს რეზინა (2ც)</t>
  </si>
  <si>
    <t>kapotis saketi (1ც)</t>
  </si>
  <si>
    <t>sarke gverdiTa (2ც)</t>
  </si>
  <si>
    <t>sarke salonis (1ც)</t>
  </si>
  <si>
    <t>zamoki zaJigania (1ც)</t>
  </si>
  <si>
    <t>sawvavis tumbo (1ც)</t>
  </si>
  <si>
    <t>klapnebis xufis Suasafeni (1ც)</t>
  </si>
  <si>
    <t>salniki Zravis ukana (1ც</t>
  </si>
  <si>
    <t>salniki Zravis wina (1ც)</t>
  </si>
  <si>
    <t>baliSi Zravis (2ც)</t>
  </si>
  <si>
    <t>baliSi siCqareebis kolofis (1ც)</t>
  </si>
  <si>
    <t>sawvavis frqvevana (4ც)</t>
  </si>
  <si>
    <t>უკანა mSrali amortizatoris რეზინა (2ც)</t>
  </si>
  <si>
    <t>უკანა mSrali amortizatoris samagri (2ც)</t>
  </si>
  <si>
    <t>რესორის რეზინა (ატბოინიკი) (2ც)</t>
  </si>
  <si>
    <t>xidis რედუქტორი (1ც)</t>
  </si>
  <si>
    <t>amortizatori ukana (2ც)</t>
  </si>
  <si>
    <t>amortizatoris rezinebi ukana (2ც)</t>
  </si>
  <si>
    <t>პოლუოსის საკისარი (2ც)</t>
  </si>
  <si>
    <t>პოლუოსის სალნიკი (2ც)</t>
  </si>
  <si>
    <t>wylis gamagrilebeli el.vintilatori (1ც)</t>
  </si>
  <si>
    <t>salniki siCqareebis kolofiს (1ც)</t>
  </si>
  <si>
    <t>Rumelis onkani salnikebiT (1ც)</t>
  </si>
  <si>
    <t>naTura qsenonis</t>
  </si>
  <si>
    <t>siCqareebis kolofis adaptacia</t>
  </si>
  <si>
    <t>უკანა  mSrali amortizatoris sტერჟინი (2ც)</t>
  </si>
  <si>
    <t>salniki xidis xvastavikis (1ც)</t>
  </si>
  <si>
    <t>საკისარი xidis xvastavikis (1ც)</t>
  </si>
  <si>
    <t>xundebi wina  (daCikiT) (1kompl)</t>
  </si>
  <si>
    <t>saerTo jami:</t>
  </si>
  <si>
    <t>jami:</t>
  </si>
  <si>
    <t>naTura stopis</t>
  </si>
  <si>
    <t>naTura sanisle</t>
  </si>
  <si>
    <t>naTura moxvevis maCveneblis</t>
  </si>
  <si>
    <t>ყუმბარის sapoxi</t>
  </si>
  <si>
    <t>zeTi გამანაწილებელი კოლოფის</t>
  </si>
  <si>
    <t>დროსელის საწმენდი სითხე</t>
  </si>
  <si>
    <t>naTura სალონის</t>
  </si>
  <si>
    <t>ukana xidis სალნიკი (1c)</t>
  </si>
  <si>
    <t>wina xidis sateliti (diferenciali) (4c)</t>
  </si>
  <si>
    <t>gitaris Saravois aRdgena (4c)</t>
  </si>
  <si>
    <t>mSrali amortizatoris vtulka (2c)</t>
  </si>
  <si>
    <t>rulavoi kalonkis samtveuri (2c)</t>
  </si>
  <si>
    <t>avtomaturi kolofis m/d remonti (1c)</t>
  </si>
  <si>
    <t>meqanikuri kolofis m/d remonti (1c)</t>
  </si>
  <si>
    <t>stupicis paCebniki ukana (4c)</t>
  </si>
  <si>
    <t>ukana xidis sateliti (diferenciali) (4c)</t>
  </si>
  <si>
    <t xml:space="preserve">gagrilebis vintiliatori (1c) </t>
  </si>
  <si>
    <t>starteris gamSvebi (rem kompleqti)</t>
  </si>
  <si>
    <t>Zravis cepi didi (1c)</t>
  </si>
  <si>
    <t>Zravis cepi patara (2c)</t>
  </si>
  <si>
    <t>Zravis cepis damWimi didi (2c)</t>
  </si>
  <si>
    <t>Zravis cepis damWimi marcxena (c)</t>
  </si>
  <si>
    <t>Zravis cepis damWimi marjvena (1c)</t>
  </si>
  <si>
    <t>galovkis safeni (1c)</t>
  </si>
  <si>
    <t>klapnebis xufis safeni (1c)</t>
  </si>
  <si>
    <t>koleqtoris safeni (1c)</t>
  </si>
  <si>
    <t>haermzomi (vozduxameri)</t>
  </si>
  <si>
    <t xml:space="preserve">Rvedi generatoris, hidravlikis, kondicioneris (1c) </t>
  </si>
  <si>
    <t>razdatkis m/d remonti (1c)</t>
  </si>
  <si>
    <t>galovkis safeni (c1)</t>
  </si>
  <si>
    <t>dizelis sanTeli</t>
  </si>
  <si>
    <t>generatoris CoTqebi (1c)</t>
  </si>
  <si>
    <t>Rvedis damWimi Zravis (1c)</t>
  </si>
  <si>
    <t>Rvedis damWimi damawynarebeli Zravis (1c)</t>
  </si>
  <si>
    <t>Rvedis hidravlikuri damWimi Zravis (1c)</t>
  </si>
  <si>
    <t>hiundai IX35</t>
  </si>
  <si>
    <t>gitaris milisa (4c)</t>
  </si>
  <si>
    <t>nakaneCniki(1c)</t>
  </si>
  <si>
    <t>kardnis sakidari</t>
  </si>
  <si>
    <t>avtomaturi gadacemaTa kolofis filtri (1c)</t>
  </si>
  <si>
    <t>ukana gitaris milisas aRdgena</t>
  </si>
  <si>
    <t>ukana Stangis vtulka (4c)</t>
  </si>
  <si>
    <t>ukana Stangis eqscentriki (2c)</t>
  </si>
  <si>
    <t>ukana Stangis eqscentrikis Saiba (4c)</t>
  </si>
  <si>
    <t>ukana Stangis vtulka zeda (bumerangi) (2c)</t>
  </si>
  <si>
    <t>mSrali amortizatori (2c)</t>
  </si>
  <si>
    <t>ukana ჰორზონტალური Stangis vtulka ქვედა (2c)</t>
  </si>
  <si>
    <t>ukana sayrdeni diski (2c)</t>
  </si>
  <si>
    <t xml:space="preserve">el.sanTelis Cibuxi </t>
  </si>
  <si>
    <t>el.sanTelis sadeni</t>
  </si>
  <si>
    <t>mayuCis rezina (6c)</t>
  </si>
  <si>
    <t>zeTi xidis</t>
  </si>
  <si>
    <t>Cibuxi</t>
  </si>
  <si>
    <t>el.sanTlebis kabeli</t>
  </si>
  <si>
    <t>განზომილება</t>
  </si>
  <si>
    <t>საცხებ-საპოხი მასალის, მომსახურების და სათადარიგო ნაწილების ჩამონათვალი</t>
  </si>
  <si>
    <t>მომსახურების და სათადარიგო ნაწილების ჩამონათვალი</t>
  </si>
  <si>
    <t>gitaris vtulka (8c)</t>
  </si>
  <si>
    <t>1997-2011</t>
  </si>
  <si>
    <t>3.4 - 4,2</t>
  </si>
  <si>
    <t>Rvedis damWimi hidravlikuri (2c)</t>
  </si>
  <si>
    <t>gitara (1c)</t>
  </si>
  <si>
    <t>gitaris vtulka (6c)</t>
  </si>
  <si>
    <t>რულავოი კალონკის რემ. კომპლექტი</t>
  </si>
  <si>
    <t>რულავოი კალონკის რემ.კომპლექტი (1ც)</t>
  </si>
  <si>
    <t>საჭის მექანიზმის აღდგენა (1 ც)</t>
  </si>
  <si>
    <t>საჭის მექანიზმის სარემონტო კომპლექტი</t>
  </si>
  <si>
    <t>კომპ</t>
  </si>
  <si>
    <t>hიdravlikis nasosi (1c)</t>
  </si>
  <si>
    <t>საჭის მექანიზმის აღდგენა</t>
  </si>
  <si>
    <t>1,33    1,4   1,6</t>
  </si>
  <si>
    <t>haermzomis sensori</t>
  </si>
  <si>
    <t>muxruWis suportis m/d aRdgena</t>
  </si>
  <si>
    <t>siCqareebis kolofi m/d</t>
  </si>
  <si>
    <t>siCqareebis kolofis d/a remonti</t>
  </si>
  <si>
    <t>TermodaCiki</t>
  </si>
  <si>
    <t>sahaero sistemis dahaereba (multibrenduli)</t>
  </si>
  <si>
    <t>salonis safeni rezini (kovrikebi)</t>
  </si>
  <si>
    <t>Sua karis gorgolaWi</t>
  </si>
  <si>
    <t>Sua karis regulireba SezeTva</t>
  </si>
  <si>
    <t>Sua karis gamRebi bagiri</t>
  </si>
  <si>
    <t>gitaris milisa</t>
  </si>
  <si>
    <t>ukana morgvi (2c)</t>
  </si>
  <si>
    <t>saburavis kalpaki</t>
  </si>
  <si>
    <t>gareTa yumbaris gareTa salniki</t>
  </si>
  <si>
    <t>maSuqis kerxeri ZraviT</t>
  </si>
  <si>
    <t>saWis Sleifi</t>
  </si>
  <si>
    <t>Rvedis amyoli roliki Zravis (1c)</t>
  </si>
  <si>
    <t>siCqareebis kolofis meq. d/a remonti (1c)</t>
  </si>
  <si>
    <t>generatoris rele (1c)</t>
  </si>
  <si>
    <t>raszdatkis m/d remonti</t>
  </si>
  <si>
    <t>komp</t>
  </si>
  <si>
    <t>xelis samuxruWis xundebi (1kompl)</t>
  </si>
  <si>
    <t>საჭის მექანიზმი (axali)</t>
  </si>
  <si>
    <t>sabargulis gvarli (1c)</t>
  </si>
  <si>
    <t>Zravis marTvis mTavari kompiuteri (1c)</t>
  </si>
  <si>
    <t>sawvavis maRali wnevis tumbos m/d, d/a aRdgena</t>
  </si>
  <si>
    <t>sawvavis frqvevanas Semowmeba stendze</t>
  </si>
  <si>
    <t>sawvavis frqvevanas gawmenda</t>
  </si>
  <si>
    <t>sawvavis avzis m/d gamorecxva</t>
  </si>
  <si>
    <t>ჰიუნდაი Elantra</t>
  </si>
  <si>
    <t>wina samuxruWe xundebi</t>
  </si>
  <si>
    <t>ukana samuxruWe xundebi</t>
  </si>
  <si>
    <t>xelis muxruWis bagiri</t>
  </si>
  <si>
    <t>wina amortizatori</t>
  </si>
  <si>
    <t xml:space="preserve">ukana amortizatori </t>
  </si>
  <si>
    <t>wina amortizatoris baliSi</t>
  </si>
  <si>
    <t>ukana amortizatoris baliSi</t>
  </si>
  <si>
    <t>wina amortizatoris zambara</t>
  </si>
  <si>
    <t>ukana amortizatoris zambara</t>
  </si>
  <si>
    <t>wina amortizatoris dartymis amridi (limonCiki)</t>
  </si>
  <si>
    <t>ukana amortizatoris dartymis amridi (limonCiki)</t>
  </si>
  <si>
    <t>wina amortizatoris sakisari</t>
  </si>
  <si>
    <t>wina amortizatoris samtveruli</t>
  </si>
  <si>
    <t>ukana amortizatoris samtveruli</t>
  </si>
  <si>
    <t>saWis RerZi (kolonka)</t>
  </si>
  <si>
    <t>saWis RerZis borbali (Sturvali)</t>
  </si>
  <si>
    <t>saWis RerZis daboloeba (nakaneCniki)</t>
  </si>
  <si>
    <t>saWis RerZis weva (udarni tiaga)</t>
  </si>
  <si>
    <t xml:space="preserve">wina dakidebis berketi (gitara) </t>
  </si>
  <si>
    <t>dakidebis berketis milisa didi</t>
  </si>
  <si>
    <t>dakidebis berketis milisa patara</t>
  </si>
  <si>
    <t xml:space="preserve">burTulovani saxsari (Saravoi) </t>
  </si>
  <si>
    <t>traversis milisa</t>
  </si>
  <si>
    <t>wina samuxruWe disko</t>
  </si>
  <si>
    <t>ukana samuxruWe disko</t>
  </si>
  <si>
    <t>wina morgvis sakisari</t>
  </si>
  <si>
    <r>
      <t>wina morgvi sakisari</t>
    </r>
    <r>
      <rPr>
        <sz val="9"/>
        <color theme="1"/>
        <rFont val="Sylfaen"/>
        <family val="1"/>
        <charset val="204"/>
      </rPr>
      <t>თ</t>
    </r>
  </si>
  <si>
    <t>ukana morgvi sakisariT</t>
  </si>
  <si>
    <t>morgvis WanWiki (bolti)</t>
  </si>
  <si>
    <t>kompleqti</t>
  </si>
  <si>
    <t>yumbara gareTa mxare</t>
  </si>
  <si>
    <t>yumbara Sida mxare</t>
  </si>
  <si>
    <t>gareTa yumbaris samtveruli (pilniki)</t>
  </si>
  <si>
    <t>SigniTa yumbaris samtveruli (pilniki)</t>
  </si>
  <si>
    <t>mSrali amortizatoris rezini wina</t>
  </si>
  <si>
    <t>mSrali amortizatoris mWidi</t>
  </si>
  <si>
    <r>
      <t>wina Rero (ster</t>
    </r>
    <r>
      <rPr>
        <sz val="9"/>
        <color theme="1"/>
        <rFont val="Sylfaen"/>
        <family val="1"/>
        <charset val="204"/>
      </rPr>
      <t>ჟ</t>
    </r>
    <r>
      <rPr>
        <sz val="9"/>
        <color theme="1"/>
        <rFont val="AcadNusx"/>
      </rPr>
      <t>ini)</t>
    </r>
  </si>
  <si>
    <t xml:space="preserve">sawvavis filtri </t>
  </si>
  <si>
    <t>kondecioneris (salonis) filtri</t>
  </si>
  <si>
    <t>sanTeli (sveCa)</t>
  </si>
  <si>
    <t>eleqtro koWa (babina)</t>
  </si>
  <si>
    <t>dinamos Rvedi</t>
  </si>
  <si>
    <t>dinamos Rvedis gorgolaWi</t>
  </si>
  <si>
    <t>saqare minis sawmendi</t>
  </si>
  <si>
    <t>saWis meqanizmis moxsna-dayeneba</t>
  </si>
  <si>
    <t>saWis meqanizmis aRdgena</t>
  </si>
  <si>
    <t>morgvis (stupicis) reg-ba</t>
  </si>
  <si>
    <r>
      <t>toiota</t>
    </r>
    <r>
      <rPr>
        <sz val="9"/>
        <color theme="1"/>
        <rFont val="Cambria"/>
        <family val="1"/>
        <charset val="204"/>
        <scheme val="major"/>
      </rPr>
      <t xml:space="preserve"> Hilux</t>
    </r>
  </si>
  <si>
    <r>
      <t xml:space="preserve">hiundai </t>
    </r>
    <r>
      <rPr>
        <sz val="9"/>
        <color theme="1"/>
        <rFont val="Cambria"/>
        <family val="1"/>
        <charset val="204"/>
        <scheme val="major"/>
      </rPr>
      <t>Accent</t>
    </r>
  </si>
  <si>
    <r>
      <t>toiota</t>
    </r>
    <r>
      <rPr>
        <sz val="9"/>
        <color theme="1"/>
        <rFont val="Cambria"/>
        <family val="1"/>
        <charset val="204"/>
        <scheme val="major"/>
      </rPr>
      <t xml:space="preserve"> Corolla</t>
    </r>
  </si>
  <si>
    <t>avtomaturi gadacemaTa kolofis m/d SekeTeba (1c)</t>
  </si>
  <si>
    <t>yumbara erTi mxare (gareTa-SigniTa)</t>
  </si>
  <si>
    <t>საცხებ-საპოხი მასალის და სათადარიგო ნაწილების სავარაუდო ღირებულება
(ლარი, დღგ-ს ჩათვლით)</t>
  </si>
  <si>
    <t>მომსახურების სავარაუდო ღირებულება (ლარი, დღგ-ს ჩათვლით)</t>
  </si>
  <si>
    <t>პრეტენდენტის შემოთავაზებული საცხებ-საპოხი მასალის და სათადარიგო ნაწილის ღირებულება
(ლარი, დღგ-ს ჩათვლით)</t>
  </si>
  <si>
    <t>პრეტენდენტის შემოთავაზებული   მომსახურების ღირებულება
(ლარი, დღგ-ს ჩათვლით)</t>
  </si>
  <si>
    <t>ნისან X-TRAIL</t>
  </si>
  <si>
    <r>
      <t>ტოიოტა</t>
    </r>
    <r>
      <rPr>
        <sz val="9"/>
        <color theme="1"/>
        <rFont val="Cambria"/>
        <family val="1"/>
        <charset val="204"/>
        <scheme val="major"/>
      </rPr>
      <t xml:space="preserve">  Land Cruiser PRADO 70, 95, </t>
    </r>
    <r>
      <rPr>
        <sz val="9"/>
        <color theme="1"/>
        <rFont val="AcadNusx"/>
      </rPr>
      <t>105</t>
    </r>
    <r>
      <rPr>
        <sz val="9"/>
        <color theme="1"/>
        <rFont val="Cambria"/>
        <family val="1"/>
        <charset val="204"/>
        <scheme val="major"/>
      </rPr>
      <t xml:space="preserve">  </t>
    </r>
  </si>
  <si>
    <r>
      <t xml:space="preserve">toiota </t>
    </r>
    <r>
      <rPr>
        <sz val="9"/>
        <color theme="1"/>
        <rFont val="Cambria"/>
        <family val="1"/>
        <charset val="204"/>
        <scheme val="major"/>
      </rPr>
      <t>PRADO 120, 150</t>
    </r>
  </si>
  <si>
    <t>2008-2011</t>
  </si>
  <si>
    <t>4.0</t>
  </si>
  <si>
    <t>სათადარიგო ნაწილების სავარაუდო ღირებულება
(ლარი, დღგ-ს ჩათვლით)</t>
  </si>
  <si>
    <t>პრეტენდენტის შემოთავაზებული და სათადარიგო ნაწილის ღირებულება
(ლარი, დღგ-ს ჩათვლით)</t>
  </si>
  <si>
    <r>
      <t>micubiSi</t>
    </r>
    <r>
      <rPr>
        <sz val="12"/>
        <color theme="1"/>
        <rFont val="Cambria"/>
        <family val="1"/>
        <charset val="204"/>
        <scheme val="major"/>
      </rPr>
      <t xml:space="preserve"> L200</t>
    </r>
  </si>
  <si>
    <t>Zravis kbilana Rvedis amyoli roliki</t>
  </si>
  <si>
    <t>Zravis kbilana Rvedis damWimi meq. (amortizatori)</t>
  </si>
  <si>
    <t>Zravis kbilana Rvedi</t>
  </si>
  <si>
    <t>balansiris Rvedi</t>
  </si>
  <si>
    <t>balansiris Rvedis damWimi roliki</t>
  </si>
  <si>
    <t>kondicioneris Rvedi</t>
  </si>
  <si>
    <t>kondencioneris filtri</t>
  </si>
  <si>
    <t>1l</t>
  </si>
  <si>
    <t>hidravlikis zeTi</t>
  </si>
  <si>
    <t>suportis rem.kompleqti</t>
  </si>
  <si>
    <t>suporti</t>
  </si>
  <si>
    <t>suportis cilindri (porSini)</t>
  </si>
  <si>
    <t>suportis salaska</t>
  </si>
  <si>
    <t>samuxruWe xundebis damWeri detali</t>
  </si>
  <si>
    <t>wina samuxruWe xundebis firfita</t>
  </si>
  <si>
    <t>wina samuxruWe xundebis damWeri Spilka</t>
  </si>
  <si>
    <t>ukana samuxruWo xundebis cilindri (baCoki)</t>
  </si>
  <si>
    <t>ukana samuxruWo xundebis cilindris rem. kompleqti</t>
  </si>
  <si>
    <t>ukana samuxruWe xundebis sareguliro Zeli</t>
  </si>
  <si>
    <t>ukana samuxruWe xundebis zambara</t>
  </si>
  <si>
    <t>muxruWis mTavari cilindri</t>
  </si>
  <si>
    <t>muxruWis mili (Slangi)</t>
  </si>
  <si>
    <t>rulis RerZis qveda kardani</t>
  </si>
  <si>
    <t>rulis RerZis zeda kardani</t>
  </si>
  <si>
    <t>rulis RerZis zeda detali</t>
  </si>
  <si>
    <t>rulis RerZis damWeri kronSteini</t>
  </si>
  <si>
    <t>hidravlikis sistemis maRali wnevis mili</t>
  </si>
  <si>
    <t>wina samuxruWo xundebi</t>
  </si>
  <si>
    <t>1komp</t>
  </si>
  <si>
    <t>ukana samuxruWo xundebi</t>
  </si>
  <si>
    <t>sayrdeni samuxruWo diski</t>
  </si>
  <si>
    <t>ukana samuxruWo barabani</t>
  </si>
  <si>
    <t>gadabmulobis diski</t>
  </si>
  <si>
    <t>gadabmulobis quro (plita)</t>
  </si>
  <si>
    <t>gadabmulobis damwoli sakisari (viJimnoi)</t>
  </si>
  <si>
    <t>ukana amortizatori</t>
  </si>
  <si>
    <t>wina stabilizatoris rezini</t>
  </si>
  <si>
    <t>wina stabilizatoris linka</t>
  </si>
  <si>
    <t>razdatkis rezinis baliSi</t>
  </si>
  <si>
    <t>wina morgva (stupica)</t>
  </si>
  <si>
    <t>ukana xidis salniki</t>
  </si>
  <si>
    <t>wina xidis salniki</t>
  </si>
  <si>
    <t>yumbaris pilniki</t>
  </si>
  <si>
    <t>resori</t>
  </si>
  <si>
    <t>resoris rezini</t>
  </si>
  <si>
    <t>wina qveda gitara</t>
  </si>
  <si>
    <t>wina zeda gitara</t>
  </si>
  <si>
    <t>yumbara (Sida-gare)</t>
  </si>
  <si>
    <t>Sida yumbara</t>
  </si>
  <si>
    <t>gare yumbara</t>
  </si>
  <si>
    <t>qveda Saravoi</t>
  </si>
  <si>
    <t>kardnis dakidebis sakisari (padvesnoi)</t>
  </si>
  <si>
    <t>kolofqveSa rezini</t>
  </si>
  <si>
    <t>ZravqveSa rezini</t>
  </si>
  <si>
    <t>gamanawilebeli kolofis jaWvi</t>
  </si>
  <si>
    <t>gamanawilebeli kolofis RerZis sakisari</t>
  </si>
  <si>
    <t>gamanawilebeli kolofis nemsa sakisari</t>
  </si>
  <si>
    <t>gamanawilebeli kolofis salniki</t>
  </si>
  <si>
    <t>gamanawilebeli kolofis RerZis gaika</t>
  </si>
  <si>
    <t>Zravis dguSis rgolebi (kolicoebi)</t>
  </si>
  <si>
    <t>Zravis dguSi (porSini)</t>
  </si>
  <si>
    <t>Satuni</t>
  </si>
  <si>
    <t>Satunis vkladiSi</t>
  </si>
  <si>
    <t>kalenvalis naxevarmTvare</t>
  </si>
  <si>
    <t>kalenvalis Skivi</t>
  </si>
  <si>
    <t>kalenvalis Skivis bolti</t>
  </si>
  <si>
    <t>maxavikis kbilana</t>
  </si>
  <si>
    <t>Zravis klapani</t>
  </si>
  <si>
    <t>klapnis salniki</t>
  </si>
  <si>
    <t>klapnis mimwoli fexi (talkateli)</t>
  </si>
  <si>
    <t>klapnis zambara</t>
  </si>
  <si>
    <t>Zravis zeTis wnevis sensori</t>
  </si>
  <si>
    <t>balansiris RerZis salniki</t>
  </si>
  <si>
    <t>sawvavis avzis tivtiva</t>
  </si>
  <si>
    <t>sawvavis avzis xufi</t>
  </si>
  <si>
    <t>sarqveli (droseli)</t>
  </si>
  <si>
    <t>wylis gamagrilebeli ventilatori</t>
  </si>
  <si>
    <r>
      <t>EGR</t>
    </r>
    <r>
      <rPr>
        <sz val="9"/>
        <color theme="1"/>
        <rFont val="AcadMtavr"/>
      </rPr>
      <t>-is gamagrilebeli radiatori</t>
    </r>
  </si>
  <si>
    <t>Semsvleli haeris temperaturis sensori</t>
  </si>
  <si>
    <t>mayuCi</t>
  </si>
  <si>
    <t>mayuCis sakidi rezini</t>
  </si>
  <si>
    <t xml:space="preserve">mayuCis Suasadebi </t>
  </si>
  <si>
    <t>mayuCis Suasadebi rgoli</t>
  </si>
  <si>
    <t>gamSvebi koleqtori</t>
  </si>
  <si>
    <t>gamSvebi koleqtoris Suasadebi</t>
  </si>
  <si>
    <t>anTebis spiralis rele</t>
  </si>
  <si>
    <t>kalenvalis sensori</t>
  </si>
  <si>
    <t>raspredvalis sensori</t>
  </si>
  <si>
    <t>gadabmulobis qveda baCoki</t>
  </si>
  <si>
    <t>gadabmulobis zeda baCoki</t>
  </si>
  <si>
    <t>gadacemaTa kolofis salniki</t>
  </si>
  <si>
    <t>manqanis siCqaris sensori</t>
  </si>
  <si>
    <t>gadacemaTa kolofis RerZis sakisari</t>
  </si>
  <si>
    <t>ukan svlis naTuris CamrTveli</t>
  </si>
  <si>
    <t>gamanawilebeli kolofis sensori</t>
  </si>
  <si>
    <t>patara kardani</t>
  </si>
  <si>
    <t>didi kardani</t>
  </si>
  <si>
    <t>saTadarigo saburavis amwe</t>
  </si>
  <si>
    <t>wina amortizatoris mtverdamcavi</t>
  </si>
  <si>
    <t>resoris manJeti (strmianka)</t>
  </si>
  <si>
    <t>xelis muxruWis trosi</t>
  </si>
  <si>
    <t>karis damWeri detali</t>
  </si>
  <si>
    <t>kardnis zagluSka</t>
  </si>
  <si>
    <t>saWis weva (tiaga)</t>
  </si>
  <si>
    <t>karteris bolti</t>
  </si>
  <si>
    <t>mfrqvevana (farsunka)</t>
  </si>
  <si>
    <t>anTebis spirali (gamaTbobeli)</t>
  </si>
  <si>
    <t>gamaTboblis Zravi</t>
  </si>
  <si>
    <t>minis sawmendi rezinebi</t>
  </si>
  <si>
    <t>wylis misasxmelis avzis Zravi</t>
  </si>
  <si>
    <t>ukana fari (kompleqti)</t>
  </si>
  <si>
    <t>feCis radiatori</t>
  </si>
  <si>
    <t>kondicioneris kompresori</t>
  </si>
  <si>
    <t>kondicioneris kompresoris magniti</t>
  </si>
  <si>
    <t>gasaRebi</t>
  </si>
  <si>
    <t>wina karis mina</t>
  </si>
  <si>
    <t>ukana karis mina</t>
  </si>
  <si>
    <t>minis sawmendi meqanizmis Zravi</t>
  </si>
  <si>
    <t>kondencioneris radiatori</t>
  </si>
  <si>
    <t>karis minis amwevi meqanizmi</t>
  </si>
  <si>
    <t>karis minis amwevi Zravi</t>
  </si>
  <si>
    <t>rulis Sleifi</t>
  </si>
  <si>
    <t>turbinis wnevis sensori</t>
  </si>
  <si>
    <t>interquleri (turbos radiatori)</t>
  </si>
  <si>
    <t>Zravis damcavi</t>
  </si>
  <si>
    <t>dinamos Rvedis damWimi roliki</t>
  </si>
  <si>
    <t>kondicioneris Rvedis damWimi roliki</t>
  </si>
  <si>
    <t>dinamo</t>
  </si>
  <si>
    <t>sawvavis wnevis regulatori</t>
  </si>
  <si>
    <t>zeda Saravoi</t>
  </si>
  <si>
    <t>ukana naxevarRerZis (poluosis) sakisari</t>
  </si>
  <si>
    <t>moxvevis muSta (wero)</t>
  </si>
  <si>
    <r>
      <t>ABS</t>
    </r>
    <r>
      <rPr>
        <sz val="9"/>
        <color theme="1"/>
        <rFont val="AcadMtavr"/>
      </rPr>
      <t>-is sensori</t>
    </r>
  </si>
  <si>
    <t>saWis wevis mtverdamcavi</t>
  </si>
  <si>
    <t>xidis sakisari</t>
  </si>
  <si>
    <t>wina xidis sahaero</t>
  </si>
  <si>
    <r>
      <t>EGR</t>
    </r>
    <r>
      <rPr>
        <sz val="9"/>
        <color theme="1"/>
        <rFont val="AcadMtavr"/>
      </rPr>
      <t>-is klapani</t>
    </r>
  </si>
  <si>
    <t>hidromufta</t>
  </si>
  <si>
    <t>Zravis xufis Suasadebi</t>
  </si>
  <si>
    <t>raspredvalis salniki</t>
  </si>
  <si>
    <t>Zravis blokis xufi (zagluSka)</t>
  </si>
  <si>
    <t>bendeqsi</t>
  </si>
  <si>
    <t>dinamos sakisari</t>
  </si>
  <si>
    <t>saburavis jaWvi</t>
  </si>
  <si>
    <r>
      <t>1</t>
    </r>
    <r>
      <rPr>
        <sz val="9"/>
        <color theme="1"/>
        <rFont val="Sylfaen"/>
        <family val="1"/>
        <charset val="204"/>
      </rPr>
      <t>კომპ</t>
    </r>
  </si>
  <si>
    <t>Zravis gamosarecxi siTxe</t>
  </si>
  <si>
    <t>nislsawinaaRmdego fari</t>
  </si>
  <si>
    <t>ჯამი:</t>
  </si>
  <si>
    <t>საერთო
ჯამი:</t>
  </si>
  <si>
    <t>saWis wevis daboloeba (nakaneCniki)</t>
  </si>
  <si>
    <t>gafarToebuli wylis avzi</t>
  </si>
  <si>
    <t>Zravis Slangi (trupkebi)</t>
  </si>
  <si>
    <t>ძრავის დიაგნოსტიკა</t>
  </si>
  <si>
    <t>kompl.</t>
  </si>
  <si>
    <t>სავალი ნაწილის დათვალიერება</t>
  </si>
  <si>
    <t>კომპლ.</t>
  </si>
  <si>
    <t>უკანა სამუხრუჭე ხუნდების მექანიზმის შეკეთება</t>
  </si>
  <si>
    <t>ც</t>
  </si>
  <si>
    <r>
      <rPr>
        <sz val="9"/>
        <color theme="1"/>
        <rFont val="Cambria"/>
        <family val="1"/>
        <charset val="204"/>
        <scheme val="major"/>
      </rPr>
      <t>ABS-ის ბლოკის შეცვლ</t>
    </r>
    <r>
      <rPr>
        <sz val="9"/>
        <color theme="1"/>
        <rFont val="AcadNusx"/>
      </rPr>
      <t xml:space="preserve">ა </t>
    </r>
  </si>
  <si>
    <t>კალენვალის შკივის შეკეთება</t>
  </si>
  <si>
    <t>ძრავის გალოვკის მოხსნა-დაყენება</t>
  </si>
  <si>
    <t>ძრავის გალოვკის შეკეთება</t>
  </si>
  <si>
    <t>ძრავის გალოვკის ბზარზე შემოწმება</t>
  </si>
  <si>
    <t>ძრავის გალოვკის მოხეხვა</t>
  </si>
  <si>
    <t>ტურბინის მოხსნა-დაყენება</t>
  </si>
  <si>
    <t>გამანაწილებელი კოლოფის სენსორის შეკეთება</t>
  </si>
  <si>
    <t>წინა ხიდის რედუქტორის შეცვლა</t>
  </si>
  <si>
    <t>უკანა ხიდის რედუქტორის შეცვლა</t>
  </si>
  <si>
    <t>საჭის ჰიდროგამაძლიერებელი ტუმბოს მოპხსნა-დაყენება</t>
  </si>
  <si>
    <t>სიჩქარის შემზღუდვბელი ხმოვანი სიგნალის მოხსნა</t>
  </si>
  <si>
    <t>გასაღების პროგრამირება</t>
  </si>
  <si>
    <t>წინა ფარის მოხსნა-დაყენება</t>
  </si>
  <si>
    <t>გადაცემათა კოლოფის მოხსნა-დაყენება</t>
  </si>
  <si>
    <t>გადაცემათა კოლოფის დაშლა აწყობა</t>
  </si>
  <si>
    <t>მფრქვევანის სტენდზე შემოწმება</t>
  </si>
  <si>
    <t>მფრქვევანის შეკეთება</t>
  </si>
  <si>
    <t>ანთების სპირალების შემოწმება</t>
  </si>
  <si>
    <t>საწვავის სისტემის რეგულირება</t>
  </si>
  <si>
    <t>საწვავის ავზის მოხსნა-დაყენება</t>
  </si>
  <si>
    <t>გამანაწილებელი კოლოფის მოხსნა/დაყენება</t>
  </si>
  <si>
    <t>გამანაწილებელი კოლოფის შეკეთება</t>
  </si>
  <si>
    <t>რამის გადაჭერა</t>
  </si>
  <si>
    <t>რულის კალონკის მოხსნა/დაყენება</t>
  </si>
  <si>
    <t>კარის დაშლა-აწყობა</t>
  </si>
  <si>
    <t>საქარე მინის შეცვლა</t>
  </si>
  <si>
    <t>საწვავის ავზის შედუღება</t>
  </si>
  <si>
    <t>ხიდის მოხსნა/დაყენება</t>
  </si>
  <si>
    <t>რულავოის ღერძის შეკეთება</t>
  </si>
  <si>
    <t>დინამოს შეკეთება</t>
  </si>
  <si>
    <t>სტარტერის მოხსნა-დაყენება</t>
  </si>
  <si>
    <t>სტარტერის შეკეთება</t>
  </si>
  <si>
    <t>საწვავის წნევის რეგულატორის მოხსნა-დაყენება</t>
  </si>
  <si>
    <t>საწვავის წნევის რეგულატორის შეკეთება</t>
  </si>
  <si>
    <t>უკანა ხედვის კამერა</t>
  </si>
  <si>
    <t>უკანა პარკინგ სენსორი</t>
  </si>
  <si>
    <t>მესამე სიჩქარის მუფტა</t>
  </si>
  <si>
    <t>მესამე სიჩქარის ვილკა</t>
  </si>
  <si>
    <t>მესამე სიჩქარის კბილანა</t>
  </si>
  <si>
    <t>მესამე სიჩქარის სინქრონიზატორი</t>
  </si>
  <si>
    <t>რედუქტორის პალეცი</t>
  </si>
  <si>
    <t>სატელიტები</t>
  </si>
  <si>
    <t>გადაცემათა კოლოფის მ/დ</t>
  </si>
  <si>
    <t>გადაცემათა კოლოფის დ/ა</t>
  </si>
  <si>
    <r>
      <t>ford tranziti 430</t>
    </r>
    <r>
      <rPr>
        <sz val="9"/>
        <color theme="1"/>
        <rFont val="Calibri"/>
        <family val="1"/>
        <charset val="204"/>
        <scheme val="minor"/>
      </rPr>
      <t xml:space="preserve"> E</t>
    </r>
  </si>
  <si>
    <t>ღუმელის და კონდიციონერის მიმართულების ჟალუზის გვარლი</t>
  </si>
  <si>
    <t xml:space="preserve">უკუსვლის ლიაგუშკა </t>
  </si>
  <si>
    <t xml:space="preserve">ფრთისქვეშა საფარი </t>
  </si>
  <si>
    <t>საჭის შლეიფი</t>
  </si>
  <si>
    <t>სანისლე ფარი</t>
  </si>
  <si>
    <t>სუპორტის საყრდენი</t>
  </si>
  <si>
    <t>ტორპედოს მ/დ</t>
  </si>
  <si>
    <t>ჟალუზების მ/დ</t>
  </si>
  <si>
    <t>ჟალუზების აღდგენა</t>
  </si>
  <si>
    <t>ყუმბარის ღერძი</t>
  </si>
  <si>
    <t>ნაკანეჩნიკი</t>
  </si>
  <si>
    <t>უკანა პარკინგები</t>
  </si>
  <si>
    <t>საწვავის ფილტრის კორპუსი (ელემენტი)</t>
  </si>
  <si>
    <t>ბამპერის შეკეთების / აღდგენის მომსახურება (მათ შორის დაშლა/აწყობა)</t>
  </si>
  <si>
    <t>1სთ</t>
  </si>
  <si>
    <t>1 სთ</t>
  </si>
  <si>
    <t>ელექტროგაყვანილობის ტექნიკური მომსახურება</t>
  </si>
  <si>
    <t>ბამპერის სალასკა (1)ც</t>
  </si>
  <si>
    <t>სუპორტის მიმმართველის რეზინა</t>
  </si>
  <si>
    <t>კარის მოლდინგის დამაგრება</t>
  </si>
  <si>
    <t>უკანა სავარძლის ღვედი</t>
  </si>
  <si>
    <t>უკანა სალონის დაშლა - აწყობა</t>
  </si>
  <si>
    <t>მომს</t>
  </si>
  <si>
    <t>ჰიდრავლიკის ღვედი</t>
  </si>
  <si>
    <t>მე-2 სიჩქარის სინხრონიზატორი</t>
  </si>
  <si>
    <t>მე-2 სიჩქარის ვილკა</t>
  </si>
  <si>
    <t>მე-2 სიჩქარის ვალი</t>
  </si>
  <si>
    <t>მე-2 სიჩქარის კბილანა</t>
  </si>
  <si>
    <t>მე-3 სიჩქარის სინხრონიზატორი</t>
  </si>
  <si>
    <t>მე-3 სიჩქარის ვილკა</t>
  </si>
  <si>
    <t>მე-3 სიჩქარის ვალი</t>
  </si>
  <si>
    <t>მე-3 სიჩქარის კბილანა</t>
  </si>
  <si>
    <t>მე-4 სიჩქარის სინხრონიზატორი</t>
  </si>
  <si>
    <t>მე-4 სიჩქარის ვილკა</t>
  </si>
  <si>
    <t>მე-4 სიჩქარის ვალი</t>
  </si>
  <si>
    <t>მე-4 სიჩქარის კბილანა</t>
  </si>
  <si>
    <t>მე-5 სიჩქარის სინხრონიზატორი</t>
  </si>
  <si>
    <t>მე-5 სიჩქარის ვილკა</t>
  </si>
  <si>
    <t>მე-5 სიჩქარის ვალი</t>
  </si>
  <si>
    <t>მე-5 სიჩქარის კბილანა</t>
  </si>
  <si>
    <t>-</t>
  </si>
  <si>
    <r>
      <rPr>
        <b/>
        <sz val="10"/>
        <color theme="1"/>
        <rFont val="Calibri"/>
        <family val="2"/>
        <charset val="204"/>
        <scheme val="minor"/>
      </rPr>
      <t>პრეისკურანტის შევსების წესი:</t>
    </r>
    <r>
      <rPr>
        <sz val="10"/>
        <color theme="1"/>
        <rFont val="Calibri"/>
        <family val="2"/>
        <scheme val="minor"/>
      </rPr>
      <t xml:space="preserve">
- პრეტენდენტის მიერ წარმოდგენილი ერთეულის ღირებულება შესაბამის პოზიციაზე არ უნდა აღემატებოდეს შემსყიდველის მიერ შესაბამის პოზიციაზე დაფიქსირებულ სავარაუდო ღირებულებას (სატენდერო დოკუემნტაციის 10.3.1 პუნქტის „შენიშვნის“ გათვალისწინებით) და მოიცავს მიმწოდებლის ყველა ხარჯს დაკავშირებულს მომსახურების შემსყიდველისათვის მიწოდებასთან, მათ შორის, კანონმდებლობით გათვალისწინებულ ყველა გადასახადს,  მოსაკრებელსა და სახდელს, დღგ-ს ჩათვლით;
- პრეტენდენტმა უნდა შეავსოს მე-6 და მე-7 გრაფები, ასევე უნდა მიუთითოს ,,შენიშვნის" ველში შესამამისი საგარანტიო ვადა.
- თითოეული განსაფასებელი გრაფა ჩაითვლება ცალკე პოზიციად;
- პრეტენდენტმა არ უნდა განახორციელოს იმ გრაფების შევსება, რომელიც შემსყიდველის მიერ აღნიშნულია ,,-"-ით, შესაბამისად, აღნიშნული ქმედება არ ჩაითვლება პრეტენდენტის მიერ განუფასებელ პოზიციად.
</t>
    </r>
  </si>
  <si>
    <r>
      <rPr>
        <b/>
        <sz val="10"/>
        <color theme="1"/>
        <rFont val="Calibri"/>
        <family val="2"/>
        <charset val="204"/>
        <scheme val="minor"/>
      </rPr>
      <t>პრეისკურანტის შევსების წესი:</t>
    </r>
    <r>
      <rPr>
        <sz val="10"/>
        <color theme="1"/>
        <rFont val="Calibri"/>
        <family val="2"/>
        <scheme val="minor"/>
      </rPr>
      <t xml:space="preserve">
- პრეტენდენტის მიერ წარმოდგენილი ერთეულის ღირებულება შესაბამის პოზიციაზე არ უნდა აღემატებოდეს შემსყიდველის მიერ შესაბამის პოზიციაზე დაფიქსირებულ სავარაუდო ღირებულებას (სატენდერო დოკუემნტაციის 10.3.1 პუნქტის „შენიშვნის“ გათვალისწინებით) და მოიცავს მიმწოდებლის ყველა ხარჯს დაკავშირებულს მომსახურების შემსყიდველისათვის მიწოდებასთან, მათ შორის, კანონმდებლობით გათვალისწინებულ ყველა გადასახადს,  მოსაკრებელსა და სახდელს, დღგ-ს ჩათვლით;
- პრეტენდენტმა უნდა შეავსოს მე-6 და მე-7 გრაფები, ასევე უნდა მიუთითოს ,,შენიშვნის" ველში შესამამისი საგარანტიო ვადა.
- თითოეული განსაფასებელი გრაფა ჩაითვლება ცალკე პოზიციად;
- პრეტენდენტმა არ უნდა განახორციელოს იმ გრაფების შევსება, რომელიც შემსყიდველის მიერ აღნიშნულია ,,-"-ით, შესაბამისად, აღნიშნული ქმედება არ ჩაითვლება პრეტენდენტის მიერ განუფასებელ პოზიციად.</t>
    </r>
  </si>
  <si>
    <r>
      <rPr>
        <b/>
        <sz val="10"/>
        <color theme="1"/>
        <rFont val="Calibri"/>
        <family val="2"/>
        <charset val="204"/>
        <scheme val="minor"/>
      </rPr>
      <t>პრეისკურანტის შევსების წესი:</t>
    </r>
    <r>
      <rPr>
        <sz val="10"/>
        <color theme="1"/>
        <rFont val="Calibri"/>
        <family val="2"/>
        <scheme val="minor"/>
      </rPr>
      <t xml:space="preserve">
- პრეტენდენტის მიერ წარმოდგენილი ერთეულის ღირებულება შესაბამის პოზიციაზე არ უნდა აღემატებოდეს შემსყიდველის მიერ შესაბამის პოზიციაზე დაფიქსირებულ სავარაუდო ღირებულებას (სატენდერო დოკუემნტაციის 10.3.1 პუნქტის „შენიშვნის“ გათვალისწინებით) და მოიცავს მიმწოდებლის ყველა ხარჯს დაკავშირებულს მომსახურების შემსყიდველისათვის მიწოდებასთან, მათ შორის, კანონმდებლობით გათვალისწინებულ ყველა გადასახადს,  მოსაკრებელსა და სახდელს, დღგ-ს ჩათვლით;
- პრეტენდენტმა უნდა შეავსოს მე-6 და მე-7 გრაფები, ასევე უნდა მიუთითოს ,,შენიშვნის" ველში შესამამისი საგარანტიო ვადა.
- თითოეული განსაფასებელი გრაფა ჩა</t>
    </r>
    <r>
      <rPr>
        <sz val="10"/>
        <color theme="1"/>
        <rFont val="Calibri"/>
        <family val="1"/>
        <charset val="204"/>
        <scheme val="minor"/>
      </rPr>
      <t>ითვლება ცალკე პოზიციად;
- პრეტენდენტმა არ უნდა განახორციელოს იმ გრაფების შევსება, რომელიც შემსყიდველის მიერ აღნიშნულია ,,-"-ით, შესაბამისად, აღნიშნული ქმედება არ ჩაითვლება პრეტენდენტის მიერ განუფასებელ პოზიციად.</t>
    </r>
  </si>
  <si>
    <r>
      <rPr>
        <b/>
        <sz val="10"/>
        <color theme="1"/>
        <rFont val="Calibri"/>
        <family val="2"/>
        <charset val="204"/>
        <scheme val="minor"/>
      </rPr>
      <t>პრეისკურანტის შევსების წესი:</t>
    </r>
    <r>
      <rPr>
        <sz val="10"/>
        <color theme="1"/>
        <rFont val="Calibri"/>
        <family val="2"/>
        <scheme val="minor"/>
      </rPr>
      <t xml:space="preserve">
- პრეტენდენტის მიერ წარმოდგენილი ერთეულის ღირებულება შესაბამის პოზიციაზე არ უნდა აღემატებოდეს შემსყიდველის მიერ შესაბამის პოზიციაზე დაფიქსირებულ სავარაუდო ღირებულებას (სატენდერო დოკუემნტაციის 10.3.1 პუნქტის „შენიშვნის“ გათვალისწინებით) და მოიცავს მიმწოდებლის ყველა ხარჯს დაკავშირებულს მომსახურების შემსყიდველისათვის მიწოდებასთან, მათ შორის, კანონმდებლობით გათვალისწინებულ ყველა გადასახადს,  მოსაკრებელსა და სახდელს, დღგ-ს ჩათვლით;
- პრეტენდენტმა უნდა შეავსოს მე-6 და მე-7 გრაფები, ასევე უნდა მიუთითოს ,,შენიშვნის" ველში შესამამისი საგარანტიო ვადა.
- თითოეული განსაფასებელი გრაფა ჩაითვლება ცალკე პო</t>
    </r>
    <r>
      <rPr>
        <sz val="10"/>
        <color theme="1"/>
        <rFont val="Calibri"/>
        <family val="1"/>
        <charset val="204"/>
        <scheme val="minor"/>
      </rPr>
      <t>ზიციად;
- პრეტენდენტმა არ უნდა განახორციელოს იმ გრაფების შევსება, რომელიც შემსყიდველის მიერ აღნიშნულია ,,-"-ით, შესაბამისად, აღნიშნული ქმედება არ ჩაითვლება პრეტენდენტის მიერ განუფასებელ პოზიციად.</t>
    </r>
  </si>
  <si>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1 (ერთი)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</si>
  <si>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t>naTura saნomre niSnis</t>
  </si>
  <si>
    <t>naTura ოდომეტრის დაფის</t>
  </si>
  <si>
    <t>ძრავის თავაკის მოხეხვა</t>
  </si>
  <si>
    <t>მომსახურება</t>
  </si>
  <si>
    <t>ძრავის თავაკის შემოწმება</t>
  </si>
  <si>
    <t>ძრავის ნიშნულის გასწორება</t>
  </si>
  <si>
    <t>წყლის სისტემის გამოსარეცხი სითხე</t>
  </si>
  <si>
    <t>ფარების გასწორება</t>
  </si>
  <si>
    <t>კომპლ/მომსახ</t>
  </si>
  <si>
    <t>შენიშვნა: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</si>
  <si>
    <t>შენიშვნა: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</si>
  <si>
    <t>ძრავის ცეპის დამჭიმი პატარა</t>
  </si>
  <si>
    <t>ძრავის ცეპის დამაწყნარებელი</t>
  </si>
  <si>
    <t>ძრავის ცეპის მიმმართველი</t>
  </si>
  <si>
    <t>დგუშის რგოლი</t>
  </si>
  <si>
    <t>კლადიში შატუნი</t>
  </si>
  <si>
    <t>კლადიში კარენოი</t>
  </si>
  <si>
    <t>ძრავის ხუფის საფენი</t>
  </si>
  <si>
    <t>სარქველის (კლაპნის) ჩობალი (სალნიკი)</t>
  </si>
  <si>
    <t>კლაპანი</t>
  </si>
  <si>
    <t>ძრავის ბლოკის მოხეხვა</t>
  </si>
  <si>
    <t>ძრავის ბლოკის შემოწმება</t>
  </si>
  <si>
    <t>სარქველის პრიტირკა</t>
  </si>
  <si>
    <t>ძრავის ბლოკის ჩაგილზვა</t>
  </si>
  <si>
    <t>ძრავის ნიშნულზე გასწორება</t>
  </si>
  <si>
    <t>მომსახ</t>
  </si>
  <si>
    <t>სარქველის ჩობალი</t>
  </si>
  <si>
    <t>ძრავის ცეპის დამჭიმი</t>
  </si>
  <si>
    <t>momsax</t>
  </si>
  <si>
    <t>Zravis Tavakis moxexva</t>
  </si>
  <si>
    <t>Zravis Tavakis Semowmeba</t>
  </si>
  <si>
    <t>Zravis niSnulze gasworeba</t>
  </si>
  <si>
    <t>Zravis amoReba/Cadgma</t>
  </si>
  <si>
    <t>Zravis daSla/awyoba</t>
  </si>
  <si>
    <t>Zravis blokis moxexva</t>
  </si>
  <si>
    <t>Zravis blokis Semowmeba</t>
  </si>
  <si>
    <t>sarqvelebis moxexva (priwirka)</t>
  </si>
  <si>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</si>
  <si>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</si>
  <si>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</si>
  <si>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</si>
  <si>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t>ცეპლენიის შლანგი</t>
  </si>
  <si>
    <t>წინა ამორტიზატორის ჩაშკა</t>
  </si>
  <si>
    <t>წინა ამორტიზატორის საკისარი</t>
  </si>
  <si>
    <t>გადაცემათა კოლოფის მატორი</t>
  </si>
  <si>
    <t>2007-2016</t>
  </si>
  <si>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</si>
  <si>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t>მორგვის საკისარი წინა</t>
  </si>
  <si>
    <t>ტურბინის კარტრიჯი</t>
  </si>
  <si>
    <t>ტურბინის რემკომპლექტი</t>
  </si>
  <si>
    <t>ტურბინის წინა ფრთა</t>
  </si>
  <si>
    <t>ტურბინის ბალანსირება</t>
  </si>
  <si>
    <t>ტურბინის რემონტნიზე გადაჩარხვა, გეომეტრიის გასწორება</t>
  </si>
  <si>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</si>
  <si>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t>komპleqti</t>
  </si>
  <si>
    <t>ძრავის კბილანა ღვედის დამჭიმი როლიკი</t>
  </si>
  <si>
    <t>karenoi vkladiSi</t>
  </si>
  <si>
    <t>გასაღების გამოჭრა</t>
  </si>
  <si>
    <r>
      <rPr>
        <b/>
        <sz val="10"/>
        <color theme="1"/>
        <rFont val="Calibri"/>
        <family val="1"/>
        <charset val="204"/>
        <scheme val="minor"/>
      </rPr>
      <t xml:space="preserve">შენიშვნა: </t>
    </r>
    <r>
      <rPr>
        <sz val="10"/>
        <color theme="1"/>
        <rFont val="Calibri"/>
        <family val="2"/>
        <scheme val="minor"/>
      </rPr>
      <t xml:space="preserve">
- მიმწოდებლის მიერ გაწეულ მომსახურებაზე, მათ შორის შეცვლილ ან/და შეკეთებულ სათადარიგო ნაწილებზე ვრცელდება გარანტია  ------წლის განმავლობაში (გარდა მექანიკურად გამოწვეული დაზიანებისა), (სატენდერო დოკუმენტაციის 1.7.1 პუნქტის შესაბამისად). 
- პრეისკურანტში,სადაც განზომილებად მითითებულია "ცალი/კომპლ" ნიშნავს შემდეგს: შესაბამის პოზიციაზე სათადარიგო ნაწილის ერთეულის ღირებულებაში ნაგულისხმებია ერთი ცალის/კომპლექტის ღირებულება, ხოლო მომსახურების ღირებულებაში - როგორც ერთ ცალ სათადარიგო ნაწილზე გაწეული მომსახურების ღირებულება, ასევე ერთჯერადად ერთზე მეტ სათადარიგო ნაწილზე გაწეული მომსახურების ღირებულება.</t>
    </r>
  </si>
  <si>
    <t>FIAT FULLBACK / ფიატ ფულბექი</t>
  </si>
  <si>
    <t>FORD RANGER / ფორდ რეინჯერი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</si>
</sst>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00_);_(* \(#,##0.00\);_(* &quot;-&quot;??_);_(@_)"/>
  </numFmts>
  <fonts count="38" x14ac:knownFonts="1">
    <font>
      <sz val="11"/>
      <color theme="1"/>
      <name val="Calibri"/>
      <family val="2"/>
      <scheme val="minor"/>
    </font>
    <font>
      <sz val="9"/>
      <name val="AcadNusx"/>
    </font>
    <font>
      <b/>
      <i/>
      <sz val="9"/>
      <name val="AcadNusx"/>
    </font>
    <font>
      <sz val="9"/>
      <color theme="1"/>
      <name val="Calibri"/>
      <family val="2"/>
      <scheme val="minor"/>
    </font>
    <font>
      <b/>
      <sz val="9"/>
      <name val="AcadNusx"/>
    </font>
    <font>
      <sz val="9"/>
      <color theme="1"/>
      <name val="Calibri"/>
      <family val="1"/>
      <charset val="204"/>
      <scheme val="minor"/>
    </font>
    <font>
      <sz val="9"/>
      <name val="Cambria"/>
      <family val="1"/>
      <charset val="204"/>
      <scheme val="major"/>
    </font>
    <font>
      <b/>
      <sz val="9"/>
      <color theme="1"/>
      <name val="Calibri"/>
      <family val="2"/>
      <scheme val="minor"/>
    </font>
    <font>
      <sz val="9"/>
      <color theme="1"/>
      <name val="AcadNusx"/>
    </font>
    <font>
      <sz val="9"/>
      <color theme="1"/>
      <name val="Sylfaen"/>
      <family val="1"/>
      <charset val="204"/>
    </font>
    <font>
      <sz val="9"/>
      <color theme="1"/>
      <name val="Cambria"/>
      <family val="1"/>
      <charset val="204"/>
      <scheme val="major"/>
    </font>
    <font>
      <b/>
      <i/>
      <sz val="9"/>
      <color theme="1"/>
      <name val="AcadNusx"/>
    </font>
    <font>
      <b/>
      <sz val="9"/>
      <color theme="1"/>
      <name val="AcadNusx"/>
    </font>
    <font>
      <sz val="9"/>
      <color theme="1"/>
      <name val="Arial"/>
      <family val="2"/>
      <charset val="204"/>
    </font>
    <font>
      <sz val="12"/>
      <color theme="1"/>
      <name val="AcadNusx"/>
    </font>
    <font>
      <sz val="12"/>
      <color theme="1"/>
      <name val="Cambria"/>
      <family val="1"/>
      <charset val="204"/>
      <scheme val="major"/>
    </font>
    <font>
      <sz val="12"/>
      <color theme="1"/>
      <name val="Calibri"/>
      <family val="2"/>
      <scheme val="minor"/>
    </font>
    <font>
      <b/>
      <i/>
      <sz val="12"/>
      <color theme="1"/>
      <name val="AcadNusx"/>
    </font>
    <font>
      <b/>
      <sz val="12"/>
      <color theme="1"/>
      <name val="AcadNusx"/>
    </font>
    <font>
      <sz val="12"/>
      <color theme="1"/>
      <name val="Arial"/>
      <family val="2"/>
      <charset val="204"/>
    </font>
    <font>
      <sz val="12"/>
      <color theme="1"/>
      <name val="Sylfaen"/>
      <family val="1"/>
    </font>
    <font>
      <sz val="9"/>
      <color theme="1"/>
      <name val="AcadMtavr"/>
    </font>
    <font>
      <sz val="9"/>
      <color rgb="FF000000"/>
      <name val="Sylfaen"/>
      <family val="1"/>
      <charset val="204"/>
    </font>
    <font>
      <sz val="9"/>
      <color theme="1"/>
      <name val="Times New Roman"/>
      <family val="1"/>
      <charset val="204"/>
    </font>
    <font>
      <sz val="10"/>
      <color theme="1"/>
      <name val="Calibri"/>
      <family val="2"/>
      <scheme val="minor"/>
    </font>
    <font>
      <b/>
      <sz val="10"/>
      <color theme="1"/>
      <name val="AcadNusx"/>
    </font>
    <font>
      <sz val="10"/>
      <color theme="1"/>
      <name val="Calibri"/>
      <family val="2"/>
      <charset val="204"/>
      <scheme val="minor"/>
    </font>
    <font>
      <b/>
      <sz val="10"/>
      <color theme="1"/>
      <name val="Calibri"/>
      <family val="2"/>
      <charset val="204"/>
      <scheme val="minor"/>
    </font>
    <font>
      <b/>
      <sz val="10"/>
      <color theme="1"/>
      <name val="Calibri"/>
      <family val="1"/>
      <charset val="204"/>
      <scheme val="minor"/>
    </font>
    <font>
      <sz val="10"/>
      <color theme="1"/>
      <name val="Calibri"/>
      <family val="1"/>
      <charset val="204"/>
      <scheme val="minor"/>
    </font>
    <font>
      <sz val="11"/>
      <color theme="1"/>
      <name val="Calibri"/>
      <family val="2"/>
      <scheme val="minor"/>
    </font>
    <font>
      <sz val="9"/>
      <color theme="1"/>
      <name val="Sylfaen"/>
      <family val="1"/>
    </font>
    <font>
      <sz val="8"/>
      <color theme="1"/>
      <name val="AcadNusx"/>
    </font>
    <font>
      <b/>
      <i/>
      <sz val="8"/>
      <color theme="1"/>
      <name val="AcadNusx"/>
    </font>
    <font>
      <b/>
      <sz val="8"/>
      <color theme="1"/>
      <name val="AcadNusx"/>
    </font>
    <font>
      <sz val="8"/>
      <color theme="1"/>
      <name val="Calibri"/>
      <family val="2"/>
      <scheme val="minor"/>
    </font>
    <font>
      <sz val="11"/>
      <color theme="1"/>
      <name val="Sylfaen"/>
      <family val="1"/>
    </font>
    <font>
      <sz val="11"/>
      <color theme="1"/>
      <name val="AcadNusx"/>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43" fontId="30" fillId="0" borderId="0" applyFont="0" applyFill="0" applyBorder="0" applyAlignment="0" applyProtection="0"/>
  </cellStyleXfs>
  <cellXfs count="221">
    <xf numFmtId="0" fontId="0" fillId="0" borderId="0" xfId="0"/>
    <xf numFmtId="0" fontId="3" fillId="0" borderId="0" xfId="0" applyFont="1" applyProtection="1"/>
    <xf numFmtId="0" fontId="3" fillId="0" borderId="0" xfId="0" applyFont="1" applyProtection="1">
      <protection locked="0"/>
    </xf>
    <xf numFmtId="2" fontId="3" fillId="0" borderId="0" xfId="0" applyNumberFormat="1" applyFont="1" applyProtection="1">
      <protection locked="0"/>
    </xf>
    <xf numFmtId="2" fontId="3" fillId="0" borderId="0" xfId="0" applyNumberFormat="1" applyFont="1" applyBorder="1" applyAlignment="1" applyProtection="1">
      <alignment vertical="center"/>
    </xf>
    <xf numFmtId="0" fontId="8"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 fillId="0" borderId="0" xfId="0" applyFont="1" applyFill="1" applyProtection="1"/>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xf>
    <xf numFmtId="43" fontId="3" fillId="0" borderId="1" xfId="1" applyFont="1" applyFill="1" applyBorder="1" applyAlignment="1" applyProtection="1">
      <alignment horizontal="center" vertical="center"/>
      <protection locked="0"/>
    </xf>
    <xf numFmtId="43" fontId="3" fillId="0" borderId="1" xfId="1" applyFont="1" applyFill="1" applyBorder="1" applyAlignment="1" applyProtection="1">
      <alignment horizontal="center"/>
    </xf>
    <xf numFmtId="0" fontId="12" fillId="0" borderId="0" xfId="0" applyFont="1" applyFill="1" applyBorder="1" applyAlignment="1" applyProtection="1">
      <alignment horizontal="center"/>
    </xf>
    <xf numFmtId="2" fontId="3" fillId="0" borderId="0" xfId="0" applyNumberFormat="1" applyFont="1" applyFill="1" applyBorder="1" applyAlignment="1" applyProtection="1">
      <alignment horizontal="center"/>
    </xf>
    <xf numFmtId="0" fontId="3" fillId="0" borderId="0" xfId="0" applyFont="1" applyFill="1" applyProtection="1">
      <protection locked="0"/>
    </xf>
    <xf numFmtId="43" fontId="3" fillId="0" borderId="1" xfId="1" applyFont="1" applyFill="1" applyBorder="1" applyProtection="1">
      <protection locked="0"/>
    </xf>
    <xf numFmtId="0" fontId="3" fillId="0" borderId="0" xfId="0" applyFont="1" applyFill="1" applyAlignment="1" applyProtection="1">
      <alignment horizontal="center" vertical="center"/>
      <protection locked="0"/>
    </xf>
    <xf numFmtId="0" fontId="8" fillId="0" borderId="0" xfId="0" applyFont="1" applyFill="1" applyBorder="1" applyAlignment="1" applyProtection="1">
      <alignment horizontal="left" vertical="center" wrapText="1"/>
    </xf>
    <xf numFmtId="2" fontId="7" fillId="0" borderId="0" xfId="0" applyNumberFormat="1" applyFont="1" applyFill="1" applyProtection="1"/>
    <xf numFmtId="0" fontId="12" fillId="0" borderId="1" xfId="1" applyNumberFormat="1" applyFont="1" applyFill="1" applyBorder="1" applyAlignment="1" applyProtection="1">
      <alignment horizontal="center" vertical="center" wrapText="1"/>
    </xf>
    <xf numFmtId="0" fontId="12" fillId="0" borderId="3" xfId="1" applyNumberFormat="1" applyFont="1" applyFill="1" applyBorder="1" applyAlignment="1" applyProtection="1">
      <alignment horizontal="center" vertical="center" wrapText="1"/>
    </xf>
    <xf numFmtId="0" fontId="12" fillId="0" borderId="4" xfId="1" applyNumberFormat="1" applyFont="1" applyFill="1" applyBorder="1" applyAlignment="1" applyProtection="1">
      <alignment horizontal="center" vertical="center" wrapText="1"/>
    </xf>
    <xf numFmtId="0" fontId="3" fillId="0" borderId="0" xfId="0" applyFont="1" applyFill="1" applyAlignment="1" applyProtection="1">
      <alignment horizontal="center"/>
      <protection locked="0"/>
    </xf>
    <xf numFmtId="2" fontId="3" fillId="0" borderId="0" xfId="0" applyNumberFormat="1" applyFont="1" applyFill="1" applyProtection="1">
      <protection locked="0"/>
    </xf>
    <xf numFmtId="2" fontId="3" fillId="0" borderId="0" xfId="0" applyNumberFormat="1" applyFont="1" applyFill="1" applyBorder="1" applyAlignment="1" applyProtection="1">
      <alignment vertical="center"/>
    </xf>
    <xf numFmtId="0" fontId="8" fillId="0" borderId="1" xfId="0" applyFont="1" applyFill="1" applyBorder="1" applyAlignment="1" applyProtection="1">
      <alignment horizontal="center"/>
    </xf>
    <xf numFmtId="0" fontId="8" fillId="0" borderId="11"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xf>
    <xf numFmtId="0" fontId="8" fillId="0" borderId="2" xfId="0" applyFont="1" applyFill="1" applyBorder="1" applyAlignment="1" applyProtection="1">
      <alignment horizontal="left"/>
    </xf>
    <xf numFmtId="0" fontId="8" fillId="0" borderId="3"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xf>
    <xf numFmtId="2" fontId="3" fillId="0" borderId="0" xfId="0" applyNumberFormat="1" applyFont="1" applyFill="1" applyBorder="1" applyAlignment="1" applyProtection="1">
      <alignment horizontal="center" vertical="center"/>
    </xf>
    <xf numFmtId="43" fontId="3" fillId="0" borderId="11" xfId="1" applyFont="1" applyFill="1" applyBorder="1" applyAlignment="1" applyProtection="1">
      <alignment horizontal="center"/>
    </xf>
    <xf numFmtId="0" fontId="13" fillId="0" borderId="0" xfId="0" applyFont="1" applyFill="1" applyAlignment="1" applyProtection="1">
      <alignment horizontal="center" vertical="center"/>
    </xf>
    <xf numFmtId="0" fontId="13" fillId="0" borderId="0" xfId="0" applyFont="1" applyFill="1" applyProtection="1"/>
    <xf numFmtId="0" fontId="8" fillId="0" borderId="0" xfId="0" applyFont="1" applyFill="1" applyBorder="1" applyAlignment="1" applyProtection="1">
      <alignment horizontal="center"/>
    </xf>
    <xf numFmtId="0" fontId="8" fillId="0" borderId="10" xfId="0" applyFont="1" applyFill="1" applyBorder="1" applyAlignment="1" applyProtection="1">
      <alignment horizontal="center"/>
    </xf>
    <xf numFmtId="0" fontId="3" fillId="0" borderId="0" xfId="0" applyFont="1" applyFill="1" applyAlignment="1" applyProtection="1">
      <alignment horizontal="center"/>
    </xf>
    <xf numFmtId="0" fontId="1" fillId="0" borderId="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 fillId="0" borderId="10"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11" xfId="0" applyFont="1" applyFill="1" applyBorder="1" applyAlignment="1" applyProtection="1">
      <alignment horizontal="center"/>
    </xf>
    <xf numFmtId="0" fontId="16" fillId="0" borderId="0" xfId="0" applyFont="1" applyFill="1" applyProtection="1"/>
    <xf numFmtId="0" fontId="17" fillId="0" borderId="10"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21"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6" fillId="0" borderId="0" xfId="0" applyFont="1" applyFill="1" applyProtection="1">
      <protection locked="0"/>
    </xf>
    <xf numFmtId="0" fontId="23" fillId="0" borderId="1" xfId="0" applyFont="1" applyFill="1" applyBorder="1" applyAlignment="1">
      <alignment vertical="center" wrapText="1"/>
    </xf>
    <xf numFmtId="0" fontId="19" fillId="0" borderId="0" xfId="0" applyFont="1" applyFill="1" applyProtection="1"/>
    <xf numFmtId="0" fontId="25" fillId="0" borderId="1" xfId="0" applyFont="1" applyFill="1" applyBorder="1" applyAlignment="1" applyProtection="1">
      <alignment horizontal="center"/>
    </xf>
    <xf numFmtId="0" fontId="25" fillId="0" borderId="1" xfId="0" applyFont="1" applyFill="1" applyBorder="1" applyAlignment="1" applyProtection="1">
      <alignment horizontal="center" wrapText="1"/>
    </xf>
    <xf numFmtId="0" fontId="14" fillId="0" borderId="0" xfId="0" applyFont="1" applyFill="1" applyBorder="1" applyAlignment="1" applyProtection="1">
      <alignment horizontal="center"/>
    </xf>
    <xf numFmtId="2" fontId="16" fillId="0" borderId="0" xfId="0" applyNumberFormat="1" applyFont="1" applyFill="1" applyBorder="1" applyAlignment="1" applyProtection="1">
      <alignment horizontal="center"/>
    </xf>
    <xf numFmtId="2" fontId="16" fillId="0" borderId="0" xfId="0" applyNumberFormat="1" applyFont="1" applyFill="1" applyBorder="1" applyAlignment="1" applyProtection="1">
      <alignment vertical="center"/>
    </xf>
    <xf numFmtId="0" fontId="24"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0" fillId="0" borderId="0" xfId="0" applyFont="1" applyFill="1" applyProtection="1">
      <protection locked="0"/>
    </xf>
    <xf numFmtId="43" fontId="22" fillId="0" borderId="1" xfId="1" applyFont="1" applyFill="1" applyBorder="1" applyAlignment="1">
      <alignment horizontal="center" vertical="center"/>
    </xf>
    <xf numFmtId="43" fontId="3" fillId="0" borderId="1" xfId="1" applyFont="1" applyFill="1" applyBorder="1" applyAlignment="1" applyProtection="1">
      <alignment horizontal="center" vertical="center"/>
    </xf>
    <xf numFmtId="43" fontId="8" fillId="0" borderId="1" xfId="1" applyFont="1" applyFill="1" applyBorder="1" applyAlignment="1" applyProtection="1">
      <alignment horizontal="center"/>
    </xf>
    <xf numFmtId="43" fontId="24" fillId="0" borderId="1" xfId="1" applyFont="1" applyFill="1" applyBorder="1" applyAlignment="1" applyProtection="1">
      <alignment horizontal="center"/>
    </xf>
    <xf numFmtId="0" fontId="31" fillId="0" borderId="1" xfId="0" applyFont="1" applyFill="1" applyBorder="1" applyAlignment="1">
      <alignment vertical="center" wrapText="1"/>
    </xf>
    <xf numFmtId="164" fontId="3" fillId="0" borderId="0" xfId="0" applyNumberFormat="1" applyFont="1" applyFill="1" applyProtection="1"/>
    <xf numFmtId="2" fontId="3" fillId="0" borderId="1" xfId="1" applyNumberFormat="1" applyFont="1" applyFill="1" applyBorder="1" applyAlignment="1" applyProtection="1">
      <alignment horizontal="center" vertical="center"/>
      <protection locked="0"/>
    </xf>
    <xf numFmtId="2" fontId="3" fillId="0" borderId="1" xfId="1" applyNumberFormat="1" applyFont="1" applyFill="1" applyBorder="1" applyAlignment="1" applyProtection="1">
      <alignment horizontal="center"/>
    </xf>
    <xf numFmtId="2" fontId="3" fillId="0" borderId="2" xfId="1" applyNumberFormat="1" applyFont="1" applyFill="1" applyBorder="1" applyAlignment="1" applyProtection="1">
      <alignment vertical="center"/>
      <protection locked="0"/>
    </xf>
    <xf numFmtId="2" fontId="3" fillId="0" borderId="4" xfId="1" applyNumberFormat="1" applyFont="1" applyFill="1" applyBorder="1" applyAlignment="1" applyProtection="1">
      <alignment vertical="center"/>
      <protection locked="0"/>
    </xf>
    <xf numFmtId="2" fontId="22" fillId="0" borderId="1" xfId="1" applyNumberFormat="1" applyFont="1" applyFill="1" applyBorder="1" applyAlignment="1">
      <alignment horizontal="center" vertical="center"/>
    </xf>
    <xf numFmtId="2" fontId="3" fillId="0" borderId="1" xfId="1" applyNumberFormat="1" applyFont="1" applyFill="1" applyBorder="1" applyAlignment="1" applyProtection="1">
      <alignment horizontal="center" vertical="center"/>
    </xf>
    <xf numFmtId="2" fontId="3" fillId="0" borderId="1" xfId="1" applyNumberFormat="1" applyFont="1" applyFill="1" applyBorder="1" applyProtection="1">
      <protection locked="0"/>
    </xf>
    <xf numFmtId="2" fontId="3" fillId="0" borderId="11" xfId="1" applyNumberFormat="1" applyFont="1" applyFill="1" applyBorder="1" applyAlignment="1" applyProtection="1">
      <alignment horizontal="center" vertical="center"/>
      <protection locked="0"/>
    </xf>
    <xf numFmtId="2" fontId="24" fillId="0" borderId="1" xfId="1" applyNumberFormat="1" applyFont="1" applyFill="1" applyBorder="1" applyAlignment="1" applyProtection="1">
      <alignment horizontal="center"/>
    </xf>
    <xf numFmtId="2" fontId="24" fillId="0" borderId="2" xfId="1" applyNumberFormat="1" applyFont="1" applyFill="1" applyBorder="1" applyAlignment="1" applyProtection="1">
      <alignment vertical="center"/>
    </xf>
    <xf numFmtId="2" fontId="24" fillId="0" borderId="4" xfId="1" applyNumberFormat="1" applyFont="1" applyFill="1" applyBorder="1" applyAlignment="1" applyProtection="1">
      <alignment vertical="center"/>
    </xf>
    <xf numFmtId="2" fontId="3" fillId="0" borderId="2" xfId="1" applyNumberFormat="1" applyFont="1" applyFill="1" applyBorder="1" applyAlignment="1" applyProtection="1"/>
    <xf numFmtId="2" fontId="3" fillId="0" borderId="4" xfId="1" applyNumberFormat="1" applyFont="1" applyFill="1" applyBorder="1" applyAlignment="1" applyProtection="1"/>
    <xf numFmtId="2" fontId="3" fillId="0" borderId="2" xfId="1" applyNumberFormat="1" applyFont="1" applyBorder="1" applyAlignment="1" applyProtection="1"/>
    <xf numFmtId="2" fontId="3" fillId="0" borderId="4" xfId="1" applyNumberFormat="1" applyFont="1" applyBorder="1" applyAlignment="1" applyProtection="1"/>
    <xf numFmtId="2" fontId="3" fillId="0" borderId="0" xfId="0" applyNumberFormat="1" applyFont="1" applyFill="1" applyProtection="1"/>
    <xf numFmtId="0" fontId="8" fillId="0" borderId="1" xfId="0" applyFont="1" applyFill="1" applyBorder="1" applyAlignment="1" applyProtection="1">
      <alignment horizontal="center"/>
    </xf>
    <xf numFmtId="0" fontId="8" fillId="0" borderId="1" xfId="0" applyFont="1" applyFill="1" applyBorder="1" applyAlignment="1" applyProtection="1">
      <alignment horizontal="left"/>
    </xf>
    <xf numFmtId="0" fontId="8" fillId="0" borderId="2" xfId="0" applyFont="1" applyFill="1" applyBorder="1" applyAlignment="1" applyProtection="1">
      <alignment horizontal="left"/>
    </xf>
    <xf numFmtId="0" fontId="8" fillId="0" borderId="3"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xf>
    <xf numFmtId="2" fontId="3" fillId="0" borderId="11" xfId="1" applyNumberFormat="1" applyFont="1" applyFill="1" applyBorder="1" applyProtection="1">
      <protection locked="0"/>
    </xf>
    <xf numFmtId="0" fontId="12" fillId="0" borderId="1" xfId="0" applyFont="1" applyFill="1" applyBorder="1" applyAlignment="1" applyProtection="1">
      <alignment vertical="center" wrapText="1"/>
    </xf>
    <xf numFmtId="0" fontId="12" fillId="0" borderId="2" xfId="1" applyNumberFormat="1" applyFont="1" applyFill="1" applyBorder="1" applyAlignment="1" applyProtection="1">
      <alignment vertical="center" wrapText="1"/>
    </xf>
    <xf numFmtId="43" fontId="3" fillId="0" borderId="1" xfId="1" applyFont="1" applyFill="1" applyBorder="1" applyAlignment="1" applyProtection="1">
      <alignment vertical="center"/>
      <protection locked="0"/>
    </xf>
    <xf numFmtId="2" fontId="3" fillId="0" borderId="1" xfId="1" applyNumberFormat="1" applyFont="1" applyFill="1" applyBorder="1" applyAlignment="1" applyProtection="1">
      <alignment vertical="center"/>
      <protection locked="0"/>
    </xf>
    <xf numFmtId="2" fontId="3" fillId="0" borderId="11" xfId="0" applyNumberFormat="1" applyFont="1" applyFill="1" applyBorder="1" applyAlignment="1" applyProtection="1">
      <alignment vertical="center"/>
    </xf>
    <xf numFmtId="43" fontId="3" fillId="0"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3" fillId="0" borderId="0" xfId="0" applyFont="1" applyFill="1" applyAlignment="1" applyProtection="1">
      <alignment vertical="center"/>
      <protection locked="0"/>
    </xf>
    <xf numFmtId="0" fontId="32" fillId="0" borderId="5"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5" fillId="0" borderId="0" xfId="0" applyFont="1" applyFill="1" applyProtection="1"/>
    <xf numFmtId="0" fontId="32" fillId="0" borderId="1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1" xfId="0" applyFont="1" applyFill="1" applyBorder="1" applyAlignment="1" applyProtection="1">
      <alignmen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1" xfId="0" applyFont="1" applyFill="1" applyBorder="1" applyAlignment="1" applyProtection="1">
      <alignment horizontal="right" vertical="center"/>
    </xf>
    <xf numFmtId="0" fontId="8" fillId="0" borderId="1" xfId="0" applyFont="1" applyFill="1" applyBorder="1" applyAlignment="1" applyProtection="1">
      <alignment horizontal="right"/>
    </xf>
    <xf numFmtId="0" fontId="11" fillId="0" borderId="1" xfId="0" applyFont="1" applyFill="1" applyBorder="1" applyAlignment="1" applyProtection="1">
      <alignment horizontal="center" vertical="center" wrapText="1"/>
    </xf>
    <xf numFmtId="0" fontId="24"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xf>
    <xf numFmtId="43" fontId="3" fillId="0" borderId="2" xfId="1" applyNumberFormat="1" applyFont="1" applyFill="1" applyBorder="1" applyAlignment="1" applyProtection="1">
      <alignment horizontal="center"/>
    </xf>
    <xf numFmtId="43" fontId="3" fillId="0" borderId="4" xfId="1" applyNumberFormat="1" applyFont="1" applyFill="1" applyBorder="1" applyAlignment="1" applyProtection="1">
      <alignment horizontal="center"/>
    </xf>
    <xf numFmtId="0" fontId="12" fillId="0" borderId="11" xfId="0" applyFont="1" applyFill="1" applyBorder="1" applyAlignment="1" applyProtection="1">
      <alignment horizontal="center"/>
    </xf>
    <xf numFmtId="0" fontId="12" fillId="0" borderId="1" xfId="0" applyFont="1" applyFill="1" applyBorder="1" applyAlignment="1" applyProtection="1">
      <alignment horizontal="center"/>
    </xf>
    <xf numFmtId="0" fontId="8" fillId="0" borderId="1" xfId="0" applyFont="1" applyFill="1" applyBorder="1" applyAlignment="1" applyProtection="1">
      <alignment horizontal="left"/>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xf numFmtId="0" fontId="8" fillId="0" borderId="2" xfId="0" applyFont="1" applyFill="1" applyBorder="1" applyAlignment="1" applyProtection="1">
      <alignment horizontal="left"/>
    </xf>
    <xf numFmtId="0" fontId="8" fillId="0" borderId="3" xfId="0" applyFont="1" applyFill="1" applyBorder="1" applyAlignment="1" applyProtection="1">
      <alignment horizontal="left"/>
    </xf>
    <xf numFmtId="0" fontId="8" fillId="0" borderId="4" xfId="0" applyFont="1" applyFill="1" applyBorder="1" applyAlignment="1" applyProtection="1">
      <alignment horizontal="left"/>
    </xf>
    <xf numFmtId="0" fontId="29"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xf>
    <xf numFmtId="43" fontId="3" fillId="0" borderId="2" xfId="1" applyFont="1" applyFill="1" applyBorder="1" applyAlignment="1" applyProtection="1">
      <alignment horizontal="center"/>
    </xf>
    <xf numFmtId="43" fontId="3" fillId="0" borderId="4" xfId="1" applyFont="1" applyFill="1" applyBorder="1" applyAlignment="1" applyProtection="1">
      <alignment horizontal="center"/>
    </xf>
    <xf numFmtId="0" fontId="8" fillId="0" borderId="2" xfId="0" applyFont="1" applyFill="1" applyBorder="1" applyAlignment="1" applyProtection="1"/>
    <xf numFmtId="0" fontId="8" fillId="0" borderId="3" xfId="0" applyFont="1" applyFill="1" applyBorder="1" applyAlignment="1" applyProtection="1"/>
    <xf numFmtId="0" fontId="8" fillId="0" borderId="4" xfId="0" applyFont="1" applyFill="1" applyBorder="1" applyAlignment="1" applyProtection="1"/>
    <xf numFmtId="0" fontId="8" fillId="0" borderId="2" xfId="0" applyFont="1" applyFill="1" applyBorder="1" applyAlignment="1" applyProtection="1">
      <alignment horizontal="right"/>
    </xf>
    <xf numFmtId="0" fontId="8" fillId="0" borderId="3" xfId="0" applyFont="1" applyFill="1" applyBorder="1" applyAlignment="1" applyProtection="1">
      <alignment horizontal="right"/>
    </xf>
    <xf numFmtId="0" fontId="8" fillId="0" borderId="4" xfId="0" applyFont="1" applyFill="1" applyBorder="1" applyAlignment="1" applyProtection="1">
      <alignment horizontal="right"/>
    </xf>
    <xf numFmtId="0" fontId="8" fillId="0" borderId="1"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10" fillId="0" borderId="2"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4"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 xfId="0" applyFont="1" applyFill="1" applyBorder="1" applyAlignment="1" applyProtection="1">
      <alignment horizontal="center"/>
    </xf>
    <xf numFmtId="43" fontId="3" fillId="0" borderId="2" xfId="1" applyFont="1" applyFill="1" applyBorder="1" applyAlignment="1" applyProtection="1">
      <alignment horizontal="center" vertical="center"/>
    </xf>
    <xf numFmtId="43" fontId="3" fillId="0" borderId="4" xfId="1" applyFont="1" applyFill="1" applyBorder="1" applyAlignment="1" applyProtection="1">
      <alignment horizontal="center" vertical="center"/>
    </xf>
    <xf numFmtId="0" fontId="8" fillId="0" borderId="6" xfId="0" applyFont="1" applyFill="1" applyBorder="1" applyAlignment="1" applyProtection="1">
      <alignment horizontal="left"/>
    </xf>
    <xf numFmtId="0" fontId="8" fillId="0" borderId="7" xfId="0" applyFont="1" applyFill="1" applyBorder="1" applyAlignment="1" applyProtection="1">
      <alignment horizontal="left"/>
    </xf>
    <xf numFmtId="0" fontId="8" fillId="0" borderId="8" xfId="0" applyFont="1" applyFill="1" applyBorder="1" applyAlignment="1" applyProtection="1">
      <alignment horizontal="left"/>
    </xf>
    <xf numFmtId="0" fontId="8" fillId="0" borderId="11"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2" xfId="0" applyFont="1" applyFill="1" applyBorder="1" applyAlignment="1" applyProtection="1">
      <alignment horizontal="left" wrapText="1"/>
    </xf>
    <xf numFmtId="0" fontId="8" fillId="0" borderId="3" xfId="0" applyFont="1" applyFill="1" applyBorder="1" applyAlignment="1" applyProtection="1">
      <alignment horizontal="left" wrapText="1"/>
    </xf>
    <xf numFmtId="0" fontId="8" fillId="0" borderId="4" xfId="0" applyFont="1" applyFill="1" applyBorder="1" applyAlignment="1" applyProtection="1">
      <alignment horizontal="left" wrapText="1"/>
    </xf>
    <xf numFmtId="0" fontId="8" fillId="0" borderId="1" xfId="0" applyFont="1" applyFill="1" applyBorder="1" applyAlignment="1" applyProtection="1">
      <alignment wrapText="1"/>
    </xf>
    <xf numFmtId="0" fontId="8" fillId="0" borderId="9" xfId="0" applyFont="1" applyFill="1" applyBorder="1" applyAlignment="1" applyProtection="1">
      <alignment horizontal="left"/>
    </xf>
    <xf numFmtId="0" fontId="8" fillId="0" borderId="0" xfId="0" applyFont="1" applyFill="1" applyAlignment="1" applyProtection="1">
      <alignment horizontal="left"/>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 fillId="0" borderId="2" xfId="0" applyFont="1" applyFill="1" applyBorder="1" applyAlignment="1" applyProtection="1">
      <alignment horizontal="right"/>
    </xf>
    <xf numFmtId="0" fontId="1" fillId="0" borderId="3" xfId="0" applyFont="1" applyFill="1" applyBorder="1" applyAlignment="1" applyProtection="1">
      <alignment horizontal="right"/>
    </xf>
    <xf numFmtId="0" fontId="1" fillId="0" borderId="4" xfId="0" applyFont="1" applyFill="1" applyBorder="1" applyAlignment="1" applyProtection="1">
      <alignment horizontal="right"/>
    </xf>
    <xf numFmtId="0" fontId="6"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1" fillId="0" borderId="2" xfId="0" applyFont="1" applyFill="1" applyBorder="1" applyAlignment="1" applyProtection="1">
      <alignment horizontal="center"/>
    </xf>
    <xf numFmtId="0" fontId="1" fillId="0" borderId="3" xfId="0" applyFont="1" applyFill="1" applyBorder="1" applyAlignment="1" applyProtection="1">
      <alignment horizontal="center"/>
    </xf>
    <xf numFmtId="0" fontId="1" fillId="0" borderId="4" xfId="0" applyFont="1" applyFill="1" applyBorder="1" applyAlignment="1" applyProtection="1">
      <alignment horizontal="center"/>
    </xf>
    <xf numFmtId="0" fontId="2" fillId="0" borderId="1" xfId="0" applyFont="1" applyFill="1" applyBorder="1" applyAlignment="1" applyProtection="1">
      <alignment horizontal="center" vertical="center" wrapText="1"/>
    </xf>
    <xf numFmtId="2" fontId="3" fillId="0" borderId="10" xfId="1" applyNumberFormat="1" applyFont="1" applyFill="1" applyBorder="1" applyAlignment="1" applyProtection="1">
      <alignment horizontal="center" vertical="center"/>
    </xf>
    <xf numFmtId="2" fontId="3" fillId="0" borderId="11" xfId="1" applyNumberFormat="1" applyFont="1" applyFill="1" applyBorder="1" applyAlignment="1" applyProtection="1">
      <alignment horizontal="center" vertical="center"/>
    </xf>
    <xf numFmtId="2" fontId="3" fillId="0" borderId="5" xfId="1" applyNumberFormat="1" applyFont="1" applyFill="1" applyBorder="1" applyAlignment="1" applyProtection="1">
      <alignment horizontal="center" vertical="center"/>
    </xf>
    <xf numFmtId="43" fontId="24" fillId="0" borderId="2" xfId="1" applyFont="1" applyFill="1" applyBorder="1" applyAlignment="1" applyProtection="1">
      <alignment horizontal="center" vertical="center"/>
    </xf>
    <xf numFmtId="43" fontId="24" fillId="0" borderId="4" xfId="1" applyFont="1" applyFill="1" applyBorder="1" applyAlignment="1" applyProtection="1">
      <alignment horizontal="center" vertical="center"/>
    </xf>
    <xf numFmtId="43" fontId="3" fillId="0" borderId="10" xfId="1" applyFont="1" applyFill="1" applyBorder="1" applyAlignment="1" applyProtection="1">
      <alignment horizontal="center" vertical="center"/>
    </xf>
    <xf numFmtId="43" fontId="3" fillId="0" borderId="11" xfId="1" applyFont="1" applyFill="1" applyBorder="1" applyAlignment="1" applyProtection="1">
      <alignment horizontal="center" vertical="center"/>
    </xf>
    <xf numFmtId="43" fontId="3" fillId="0" borderId="5" xfId="1" applyFont="1" applyFill="1" applyBorder="1" applyAlignment="1" applyProtection="1">
      <alignment horizontal="center" vertical="center"/>
    </xf>
    <xf numFmtId="0" fontId="14" fillId="0" borderId="2" xfId="0" applyFont="1" applyFill="1" applyBorder="1" applyAlignment="1" applyProtection="1">
      <alignment horizontal="right"/>
    </xf>
    <xf numFmtId="0" fontId="14" fillId="0" borderId="3" xfId="0" applyFont="1" applyFill="1" applyBorder="1" applyAlignment="1" applyProtection="1">
      <alignment horizontal="right"/>
    </xf>
    <xf numFmtId="0" fontId="14" fillId="0" borderId="2" xfId="0" applyFont="1" applyFill="1" applyBorder="1" applyAlignment="1" applyProtection="1">
      <alignment horizontal="center"/>
    </xf>
    <xf numFmtId="0" fontId="14" fillId="0" borderId="3" xfId="0" applyFont="1" applyFill="1" applyBorder="1" applyAlignment="1" applyProtection="1">
      <alignment horizontal="center"/>
    </xf>
    <xf numFmtId="0" fontId="14" fillId="0" borderId="4" xfId="0" applyFont="1" applyFill="1" applyBorder="1" applyAlignment="1" applyProtection="1">
      <alignment horizontal="center"/>
    </xf>
    <xf numFmtId="0" fontId="37" fillId="0" borderId="2" xfId="0" applyFont="1" applyFill="1" applyBorder="1" applyAlignment="1" applyProtection="1">
      <alignment horizontal="center"/>
    </xf>
    <xf numFmtId="0" fontId="37" fillId="0" borderId="3" xfId="0" applyFont="1" applyFill="1" applyBorder="1" applyAlignment="1" applyProtection="1">
      <alignment horizontal="center"/>
    </xf>
    <xf numFmtId="0" fontId="37" fillId="0" borderId="4" xfId="0" applyFont="1" applyFill="1" applyBorder="1" applyAlignment="1" applyProtection="1">
      <alignment horizontal="center"/>
    </xf>
    <xf numFmtId="0" fontId="36" fillId="0" borderId="2" xfId="0" applyFont="1" applyFill="1" applyBorder="1" applyAlignment="1" applyProtection="1">
      <alignment horizontal="center"/>
    </xf>
    <xf numFmtId="0" fontId="36" fillId="0" borderId="3" xfId="0" applyFont="1" applyFill="1" applyBorder="1" applyAlignment="1" applyProtection="1">
      <alignment horizontal="center"/>
    </xf>
    <xf numFmtId="0" fontId="36" fillId="0" borderId="4" xfId="0" applyFont="1" applyFill="1" applyBorder="1" applyAlignment="1" applyProtection="1">
      <alignment horizontal="center"/>
    </xf>
    <xf numFmtId="0" fontId="20" fillId="0" borderId="2" xfId="0" applyFont="1" applyFill="1" applyBorder="1" applyAlignment="1" applyProtection="1">
      <alignment horizontal="center"/>
    </xf>
    <xf numFmtId="0" fontId="20" fillId="0" borderId="3" xfId="0" applyFont="1" applyFill="1" applyBorder="1" applyAlignment="1" applyProtection="1">
      <alignment horizontal="center"/>
    </xf>
    <xf numFmtId="0" fontId="20" fillId="0" borderId="4" xfId="0" applyFont="1" applyFill="1" applyBorder="1" applyAlignment="1" applyProtection="1">
      <alignment horizontal="center"/>
    </xf>
    <xf numFmtId="0" fontId="12" fillId="0" borderId="2" xfId="1" applyNumberFormat="1" applyFont="1" applyFill="1" applyBorder="1" applyAlignment="1" applyProtection="1">
      <alignment horizontal="center" vertical="center" wrapText="1"/>
    </xf>
    <xf numFmtId="0" fontId="12" fillId="0" borderId="3" xfId="1" applyNumberFormat="1" applyFont="1" applyFill="1" applyBorder="1" applyAlignment="1" applyProtection="1">
      <alignment horizontal="center" vertical="center" wrapText="1"/>
    </xf>
    <xf numFmtId="0" fontId="12" fillId="0" borderId="4" xfId="1" applyNumberFormat="1" applyFont="1" applyFill="1" applyBorder="1" applyAlignment="1" applyProtection="1">
      <alignment horizontal="center" vertical="center" wrapText="1"/>
    </xf>
    <xf numFmtId="2" fontId="3" fillId="0" borderId="2" xfId="0" applyNumberFormat="1" applyFont="1" applyFill="1" applyBorder="1" applyAlignment="1" applyProtection="1">
      <alignment horizontal="center"/>
    </xf>
    <xf numFmtId="2" fontId="3" fillId="0" borderId="4" xfId="0" applyNumberFormat="1" applyFont="1" applyFill="1" applyBorder="1" applyAlignment="1" applyProtection="1">
      <alignment horizontal="center"/>
    </xf>
  </cellXfs>
  <cellStyles count="2">
    <cellStyle name="Comma" xfId="1" builtinId="3"/>
    <cellStyle name="Normal" xfId="0" builtinId="0"/>
  </cellStyles>
  <dxfs count="28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L184"/>
  <sheetViews>
    <sheetView tabSelected="1" view="pageBreakPreview" topLeftCell="A151" zoomScaleNormal="85" zoomScaleSheetLayoutView="100" workbookViewId="0">
      <selection activeCell="A165" sqref="A165:A179"/>
    </sheetView>
  </sheetViews>
  <sheetFormatPr defaultColWidth="9" defaultRowHeight="12" x14ac:dyDescent="0.2"/>
  <cols>
    <col min="1" max="1" width="3.7109375" style="14" bestFit="1" customWidth="1"/>
    <col min="2" max="4" width="9" style="14"/>
    <col min="5" max="5" width="19.28515625" style="14" customWidth="1"/>
    <col min="6" max="6" width="11.7109375" style="14" bestFit="1" customWidth="1"/>
    <col min="7" max="7" width="14.28515625" style="14" customWidth="1"/>
    <col min="8" max="8" width="14.140625" style="14" customWidth="1"/>
    <col min="9" max="9" width="18.7109375" style="2" customWidth="1"/>
    <col min="10" max="10" width="17.7109375" style="2" bestFit="1" customWidth="1"/>
    <col min="11" max="16384" width="9" style="2"/>
  </cols>
  <sheetData>
    <row r="1" spans="1:12" s="1" customFormat="1" ht="16.5" customHeight="1" x14ac:dyDescent="0.2">
      <c r="A1" s="120" t="s">
        <v>2</v>
      </c>
      <c r="B1" s="120"/>
      <c r="C1" s="120"/>
      <c r="D1" s="120"/>
      <c r="E1" s="120"/>
      <c r="F1" s="128" t="s">
        <v>810</v>
      </c>
      <c r="G1" s="128"/>
      <c r="H1" s="128"/>
      <c r="I1" s="128"/>
      <c r="J1" s="128"/>
    </row>
    <row r="2" spans="1:12" s="1" customFormat="1" ht="12.75" x14ac:dyDescent="0.25">
      <c r="A2" s="121" t="s">
        <v>3</v>
      </c>
      <c r="B2" s="121"/>
      <c r="C2" s="121"/>
      <c r="D2" s="121"/>
      <c r="E2" s="121"/>
      <c r="F2" s="129" t="s">
        <v>811</v>
      </c>
      <c r="G2" s="129"/>
      <c r="H2" s="129"/>
      <c r="I2" s="129"/>
      <c r="J2" s="129"/>
    </row>
    <row r="3" spans="1:12" s="1" customFormat="1" ht="12.75" x14ac:dyDescent="0.25">
      <c r="A3" s="121" t="s">
        <v>4</v>
      </c>
      <c r="B3" s="121"/>
      <c r="C3" s="121"/>
      <c r="D3" s="121"/>
      <c r="E3" s="121"/>
      <c r="F3" s="129" t="s">
        <v>812</v>
      </c>
      <c r="G3" s="129"/>
      <c r="H3" s="129"/>
      <c r="I3" s="129"/>
      <c r="J3" s="129"/>
    </row>
    <row r="4" spans="1:12" s="1" customFormat="1" ht="12.75" x14ac:dyDescent="0.25">
      <c r="A4" s="121" t="s">
        <v>0</v>
      </c>
      <c r="B4" s="121"/>
      <c r="C4" s="121"/>
      <c r="D4" s="121"/>
      <c r="E4" s="121"/>
      <c r="F4" s="129">
        <v>2</v>
      </c>
      <c r="G4" s="129"/>
      <c r="H4" s="129"/>
      <c r="I4" s="129"/>
      <c r="J4" s="129"/>
    </row>
    <row r="5" spans="1:12" s="7" customFormat="1" ht="114.75" x14ac:dyDescent="0.2">
      <c r="A5" s="5" t="s">
        <v>1</v>
      </c>
      <c r="B5" s="122" t="s">
        <v>707</v>
      </c>
      <c r="C5" s="122"/>
      <c r="D5" s="122"/>
      <c r="E5" s="122"/>
      <c r="F5" s="6" t="s">
        <v>705</v>
      </c>
      <c r="G5" s="6" t="s">
        <v>804</v>
      </c>
      <c r="H5" s="6" t="s">
        <v>805</v>
      </c>
      <c r="I5" s="6" t="s">
        <v>806</v>
      </c>
      <c r="J5" s="6" t="s">
        <v>807</v>
      </c>
    </row>
    <row r="6" spans="1:12" s="7" customFormat="1" ht="12.75" x14ac:dyDescent="0.2">
      <c r="A6" s="5">
        <v>1</v>
      </c>
      <c r="B6" s="125">
        <v>2</v>
      </c>
      <c r="C6" s="126"/>
      <c r="D6" s="126"/>
      <c r="E6" s="127"/>
      <c r="F6" s="6">
        <v>3</v>
      </c>
      <c r="G6" s="6">
        <v>4</v>
      </c>
      <c r="H6" s="6">
        <v>5</v>
      </c>
      <c r="I6" s="6">
        <v>6</v>
      </c>
      <c r="J6" s="6">
        <v>7</v>
      </c>
    </row>
    <row r="7" spans="1:12" ht="12.75" x14ac:dyDescent="0.25">
      <c r="A7" s="8">
        <v>1</v>
      </c>
      <c r="B7" s="115" t="s">
        <v>17</v>
      </c>
      <c r="C7" s="115"/>
      <c r="D7" s="115"/>
      <c r="E7" s="115"/>
      <c r="F7" s="9" t="s">
        <v>5</v>
      </c>
      <c r="G7" s="10">
        <v>36.432000000000002</v>
      </c>
      <c r="H7" s="10">
        <v>3.036</v>
      </c>
      <c r="I7" s="72"/>
      <c r="J7" s="72"/>
      <c r="K7" s="3"/>
      <c r="L7" s="3"/>
    </row>
    <row r="8" spans="1:12" ht="12.75" x14ac:dyDescent="0.25">
      <c r="A8" s="8">
        <v>2</v>
      </c>
      <c r="B8" s="115" t="s">
        <v>18</v>
      </c>
      <c r="C8" s="115"/>
      <c r="D8" s="115"/>
      <c r="E8" s="115"/>
      <c r="F8" s="9" t="s">
        <v>5</v>
      </c>
      <c r="G8" s="10">
        <v>36.432000000000002</v>
      </c>
      <c r="H8" s="10">
        <v>6.0720000000000001</v>
      </c>
      <c r="I8" s="72"/>
      <c r="J8" s="72"/>
      <c r="K8" s="3"/>
      <c r="L8" s="3"/>
    </row>
    <row r="9" spans="1:12" ht="12.75" x14ac:dyDescent="0.25">
      <c r="A9" s="8">
        <v>3</v>
      </c>
      <c r="B9" s="115" t="s">
        <v>19</v>
      </c>
      <c r="C9" s="115"/>
      <c r="D9" s="115"/>
      <c r="E9" s="115"/>
      <c r="F9" s="9" t="s">
        <v>5</v>
      </c>
      <c r="G9" s="10">
        <v>91.08</v>
      </c>
      <c r="H9" s="10">
        <v>18.216000000000001</v>
      </c>
      <c r="I9" s="72"/>
      <c r="J9" s="72"/>
      <c r="K9" s="3"/>
      <c r="L9" s="3"/>
    </row>
    <row r="10" spans="1:12" ht="12.75" x14ac:dyDescent="0.25">
      <c r="A10" s="8">
        <v>4</v>
      </c>
      <c r="B10" s="115" t="s">
        <v>505</v>
      </c>
      <c r="C10" s="115"/>
      <c r="D10" s="115"/>
      <c r="E10" s="115"/>
      <c r="F10" s="9" t="s">
        <v>5</v>
      </c>
      <c r="G10" s="10">
        <v>78.936000000000007</v>
      </c>
      <c r="H10" s="10">
        <v>18.216000000000001</v>
      </c>
      <c r="I10" s="72"/>
      <c r="J10" s="72"/>
      <c r="K10" s="3"/>
      <c r="L10" s="3"/>
    </row>
    <row r="11" spans="1:12" ht="12.75" x14ac:dyDescent="0.25">
      <c r="A11" s="8">
        <v>5</v>
      </c>
      <c r="B11" s="115" t="s">
        <v>531</v>
      </c>
      <c r="C11" s="115"/>
      <c r="D11" s="115"/>
      <c r="E11" s="115"/>
      <c r="F11" s="9" t="s">
        <v>5</v>
      </c>
      <c r="G11" s="10">
        <v>78.936000000000007</v>
      </c>
      <c r="H11" s="10">
        <v>18.216000000000001</v>
      </c>
      <c r="I11" s="72"/>
      <c r="J11" s="72"/>
      <c r="K11" s="3"/>
      <c r="L11" s="3"/>
    </row>
    <row r="12" spans="1:12" ht="12.75" x14ac:dyDescent="0.25">
      <c r="A12" s="8">
        <v>6</v>
      </c>
      <c r="B12" s="116" t="s">
        <v>408</v>
      </c>
      <c r="C12" s="116"/>
      <c r="D12" s="116"/>
      <c r="E12" s="116"/>
      <c r="F12" s="9" t="s">
        <v>42</v>
      </c>
      <c r="G12" s="10">
        <v>91.08</v>
      </c>
      <c r="H12" s="10">
        <v>18.216000000000001</v>
      </c>
      <c r="I12" s="72"/>
      <c r="J12" s="72"/>
      <c r="K12" s="3"/>
      <c r="L12" s="3"/>
    </row>
    <row r="13" spans="1:12" ht="12.75" x14ac:dyDescent="0.25">
      <c r="A13" s="8">
        <v>7</v>
      </c>
      <c r="B13" s="116" t="s">
        <v>506</v>
      </c>
      <c r="C13" s="116"/>
      <c r="D13" s="116"/>
      <c r="E13" s="116"/>
      <c r="F13" s="9" t="s">
        <v>5</v>
      </c>
      <c r="G13" s="10">
        <v>9.1080000000000005</v>
      </c>
      <c r="H13" s="10">
        <v>12.144</v>
      </c>
      <c r="I13" s="72"/>
      <c r="J13" s="72"/>
      <c r="K13" s="3"/>
      <c r="L13" s="3"/>
    </row>
    <row r="14" spans="1:12" ht="12.75" x14ac:dyDescent="0.25">
      <c r="A14" s="8">
        <v>8</v>
      </c>
      <c r="B14" s="116" t="s">
        <v>507</v>
      </c>
      <c r="C14" s="116"/>
      <c r="D14" s="116"/>
      <c r="E14" s="116"/>
      <c r="F14" s="9" t="s">
        <v>5</v>
      </c>
      <c r="G14" s="10">
        <v>42.503999999999998</v>
      </c>
      <c r="H14" s="10">
        <v>6.0720000000000001</v>
      </c>
      <c r="I14" s="72"/>
      <c r="J14" s="72"/>
      <c r="K14" s="3"/>
      <c r="L14" s="3"/>
    </row>
    <row r="15" spans="1:12" ht="12.75" x14ac:dyDescent="0.25">
      <c r="A15" s="8">
        <v>9</v>
      </c>
      <c r="B15" s="116" t="s">
        <v>508</v>
      </c>
      <c r="C15" s="116"/>
      <c r="D15" s="116"/>
      <c r="E15" s="116"/>
      <c r="F15" s="9" t="s">
        <v>5</v>
      </c>
      <c r="G15" s="10">
        <v>6.0720000000000001</v>
      </c>
      <c r="H15" s="10">
        <v>6.0720000000000001</v>
      </c>
      <c r="I15" s="72"/>
      <c r="J15" s="72"/>
      <c r="K15" s="3"/>
      <c r="L15" s="3"/>
    </row>
    <row r="16" spans="1:12" ht="12.75" x14ac:dyDescent="0.25">
      <c r="A16" s="8">
        <v>10</v>
      </c>
      <c r="B16" s="116" t="s">
        <v>250</v>
      </c>
      <c r="C16" s="116"/>
      <c r="D16" s="116"/>
      <c r="E16" s="116"/>
      <c r="F16" s="9" t="s">
        <v>5</v>
      </c>
      <c r="G16" s="10">
        <v>48.576000000000001</v>
      </c>
      <c r="H16" s="10">
        <v>6.0720000000000001</v>
      </c>
      <c r="I16" s="72"/>
      <c r="J16" s="72"/>
      <c r="K16" s="3"/>
      <c r="L16" s="3"/>
    </row>
    <row r="17" spans="1:12" ht="12.75" x14ac:dyDescent="0.25">
      <c r="A17" s="8">
        <v>11</v>
      </c>
      <c r="B17" s="116" t="s">
        <v>509</v>
      </c>
      <c r="C17" s="116"/>
      <c r="D17" s="116"/>
      <c r="E17" s="116"/>
      <c r="F17" s="9" t="s">
        <v>5</v>
      </c>
      <c r="G17" s="10">
        <v>6.0720000000000001</v>
      </c>
      <c r="H17" s="10">
        <v>6.0720000000000001</v>
      </c>
      <c r="I17" s="72"/>
      <c r="J17" s="72"/>
      <c r="K17" s="3"/>
      <c r="L17" s="3"/>
    </row>
    <row r="18" spans="1:12" ht="12.75" x14ac:dyDescent="0.25">
      <c r="A18" s="8">
        <v>12</v>
      </c>
      <c r="B18" s="115" t="s">
        <v>302</v>
      </c>
      <c r="C18" s="115"/>
      <c r="D18" s="115"/>
      <c r="E18" s="115"/>
      <c r="F18" s="9" t="s">
        <v>5</v>
      </c>
      <c r="G18" s="10">
        <v>151.80000000000001</v>
      </c>
      <c r="H18" s="10">
        <v>42.503999999999998</v>
      </c>
      <c r="I18" s="72"/>
      <c r="J18" s="72"/>
      <c r="K18" s="3"/>
      <c r="L18" s="3"/>
    </row>
    <row r="19" spans="1:12" ht="12.75" x14ac:dyDescent="0.25">
      <c r="A19" s="8">
        <v>13</v>
      </c>
      <c r="B19" s="115" t="s">
        <v>399</v>
      </c>
      <c r="C19" s="115"/>
      <c r="D19" s="115"/>
      <c r="E19" s="115"/>
      <c r="F19" s="9" t="s">
        <v>5</v>
      </c>
      <c r="G19" s="10">
        <v>30.36</v>
      </c>
      <c r="H19" s="10">
        <v>12.144</v>
      </c>
      <c r="I19" s="72"/>
      <c r="J19" s="72"/>
      <c r="K19" s="3"/>
      <c r="L19" s="3"/>
    </row>
    <row r="20" spans="1:12" ht="12.75" x14ac:dyDescent="0.25">
      <c r="A20" s="8">
        <v>14</v>
      </c>
      <c r="B20" s="115" t="s">
        <v>501</v>
      </c>
      <c r="C20" s="115"/>
      <c r="D20" s="115"/>
      <c r="E20" s="115"/>
      <c r="F20" s="9" t="s">
        <v>5</v>
      </c>
      <c r="G20" s="10">
        <v>30.36</v>
      </c>
      <c r="H20" s="10">
        <v>12.144</v>
      </c>
      <c r="I20" s="72"/>
      <c r="J20" s="72"/>
      <c r="K20" s="3"/>
      <c r="L20" s="3"/>
    </row>
    <row r="21" spans="1:12" ht="12.75" x14ac:dyDescent="0.25">
      <c r="A21" s="8">
        <v>15</v>
      </c>
      <c r="B21" s="115" t="s">
        <v>296</v>
      </c>
      <c r="C21" s="115"/>
      <c r="D21" s="115"/>
      <c r="E21" s="115"/>
      <c r="F21" s="9" t="s">
        <v>5</v>
      </c>
      <c r="G21" s="10">
        <v>36.432000000000002</v>
      </c>
      <c r="H21" s="10">
        <v>12.144</v>
      </c>
      <c r="I21" s="72"/>
      <c r="J21" s="72"/>
      <c r="K21" s="3"/>
      <c r="L21" s="3"/>
    </row>
    <row r="22" spans="1:12" ht="12.75" x14ac:dyDescent="0.25">
      <c r="A22" s="8">
        <v>16</v>
      </c>
      <c r="B22" s="115" t="s">
        <v>359</v>
      </c>
      <c r="C22" s="115"/>
      <c r="D22" s="115"/>
      <c r="E22" s="115"/>
      <c r="F22" s="9" t="s">
        <v>5</v>
      </c>
      <c r="G22" s="10">
        <v>36.432000000000002</v>
      </c>
      <c r="H22" s="10">
        <v>12.144</v>
      </c>
      <c r="I22" s="72"/>
      <c r="J22" s="72"/>
      <c r="K22" s="3"/>
      <c r="L22" s="3"/>
    </row>
    <row r="23" spans="1:12" ht="12.75" x14ac:dyDescent="0.25">
      <c r="A23" s="8">
        <v>17</v>
      </c>
      <c r="B23" s="115" t="s">
        <v>659</v>
      </c>
      <c r="C23" s="115"/>
      <c r="D23" s="115"/>
      <c r="E23" s="115"/>
      <c r="F23" s="9" t="s">
        <v>5</v>
      </c>
      <c r="G23" s="10">
        <v>24.288</v>
      </c>
      <c r="H23" s="10">
        <v>30.36</v>
      </c>
      <c r="I23" s="72"/>
      <c r="J23" s="72"/>
      <c r="K23" s="3"/>
      <c r="L23" s="3"/>
    </row>
    <row r="24" spans="1:12" ht="12.75" x14ac:dyDescent="0.25">
      <c r="A24" s="8">
        <v>18</v>
      </c>
      <c r="B24" s="115" t="s">
        <v>735</v>
      </c>
      <c r="C24" s="115"/>
      <c r="D24" s="115"/>
      <c r="E24" s="115"/>
      <c r="F24" s="9" t="s">
        <v>5</v>
      </c>
      <c r="G24" s="10">
        <v>30.36</v>
      </c>
      <c r="H24" s="10">
        <v>24.288</v>
      </c>
      <c r="I24" s="72"/>
      <c r="J24" s="72"/>
      <c r="K24" s="3"/>
      <c r="L24" s="3"/>
    </row>
    <row r="25" spans="1:12" ht="12.75" x14ac:dyDescent="0.25">
      <c r="A25" s="8">
        <v>19</v>
      </c>
      <c r="B25" s="115" t="s">
        <v>45</v>
      </c>
      <c r="C25" s="115"/>
      <c r="D25" s="115"/>
      <c r="E25" s="115"/>
      <c r="F25" s="9" t="s">
        <v>5</v>
      </c>
      <c r="G25" s="10">
        <v>151.80000000000001</v>
      </c>
      <c r="H25" s="10">
        <v>24.288</v>
      </c>
      <c r="I25" s="72"/>
      <c r="J25" s="72"/>
      <c r="K25" s="3"/>
      <c r="L25" s="3"/>
    </row>
    <row r="26" spans="1:12" ht="12.75" x14ac:dyDescent="0.25">
      <c r="A26" s="8">
        <v>20</v>
      </c>
      <c r="B26" s="115" t="s">
        <v>46</v>
      </c>
      <c r="C26" s="115"/>
      <c r="D26" s="115"/>
      <c r="E26" s="115"/>
      <c r="F26" s="9" t="s">
        <v>5</v>
      </c>
      <c r="G26" s="10">
        <v>78.936000000000007</v>
      </c>
      <c r="H26" s="10">
        <v>24.288</v>
      </c>
      <c r="I26" s="72"/>
      <c r="J26" s="72"/>
      <c r="K26" s="3"/>
      <c r="L26" s="3"/>
    </row>
    <row r="27" spans="1:12" ht="12.75" x14ac:dyDescent="0.25">
      <c r="A27" s="8">
        <v>21</v>
      </c>
      <c r="B27" s="115" t="s">
        <v>8</v>
      </c>
      <c r="C27" s="115"/>
      <c r="D27" s="115"/>
      <c r="E27" s="115"/>
      <c r="F27" s="9" t="s">
        <v>5</v>
      </c>
      <c r="G27" s="10">
        <v>18.216000000000001</v>
      </c>
      <c r="H27" s="10">
        <v>12.144</v>
      </c>
      <c r="I27" s="72"/>
      <c r="J27" s="72"/>
      <c r="K27" s="3"/>
      <c r="L27" s="3"/>
    </row>
    <row r="28" spans="1:12" ht="12.75" x14ac:dyDescent="0.25">
      <c r="A28" s="8">
        <v>22</v>
      </c>
      <c r="B28" s="116" t="s">
        <v>271</v>
      </c>
      <c r="C28" s="116"/>
      <c r="D28" s="116"/>
      <c r="E28" s="116"/>
      <c r="F28" s="9" t="s">
        <v>5</v>
      </c>
      <c r="G28" s="10">
        <v>6.0720000000000001</v>
      </c>
      <c r="H28" s="10">
        <v>18.216000000000001</v>
      </c>
      <c r="I28" s="72"/>
      <c r="J28" s="72"/>
      <c r="K28" s="3"/>
      <c r="L28" s="3"/>
    </row>
    <row r="29" spans="1:12" ht="12.75" x14ac:dyDescent="0.25">
      <c r="A29" s="8">
        <v>23</v>
      </c>
      <c r="B29" s="116" t="s">
        <v>708</v>
      </c>
      <c r="C29" s="116"/>
      <c r="D29" s="116"/>
      <c r="E29" s="116"/>
      <c r="F29" s="9" t="s">
        <v>5</v>
      </c>
      <c r="G29" s="10">
        <v>27.324000000000002</v>
      </c>
      <c r="H29" s="10">
        <v>9.1080000000000005</v>
      </c>
      <c r="I29" s="72"/>
      <c r="J29" s="72"/>
      <c r="K29" s="3"/>
      <c r="L29" s="3"/>
    </row>
    <row r="30" spans="1:12" ht="12.75" x14ac:dyDescent="0.25">
      <c r="A30" s="8">
        <v>24</v>
      </c>
      <c r="B30" s="115" t="s">
        <v>356</v>
      </c>
      <c r="C30" s="115"/>
      <c r="D30" s="115"/>
      <c r="E30" s="115"/>
      <c r="F30" s="9" t="s">
        <v>5</v>
      </c>
      <c r="G30" s="10">
        <v>6.0720000000000001</v>
      </c>
      <c r="H30" s="10">
        <v>18.216000000000001</v>
      </c>
      <c r="I30" s="72"/>
      <c r="J30" s="72"/>
      <c r="K30" s="3"/>
      <c r="L30" s="3"/>
    </row>
    <row r="31" spans="1:12" ht="12.75" x14ac:dyDescent="0.25">
      <c r="A31" s="8">
        <v>25</v>
      </c>
      <c r="B31" s="115" t="s">
        <v>192</v>
      </c>
      <c r="C31" s="115"/>
      <c r="D31" s="115"/>
      <c r="E31" s="115"/>
      <c r="F31" s="9" t="s">
        <v>5</v>
      </c>
      <c r="G31" s="10">
        <v>42.503999999999998</v>
      </c>
      <c r="H31" s="10">
        <v>24.288</v>
      </c>
      <c r="I31" s="72"/>
      <c r="J31" s="72"/>
      <c r="K31" s="3"/>
      <c r="L31" s="3"/>
    </row>
    <row r="32" spans="1:12" ht="12.75" x14ac:dyDescent="0.25">
      <c r="A32" s="8">
        <v>26</v>
      </c>
      <c r="B32" s="115" t="s">
        <v>660</v>
      </c>
      <c r="C32" s="115"/>
      <c r="D32" s="115"/>
      <c r="E32" s="115"/>
      <c r="F32" s="9" t="s">
        <v>5</v>
      </c>
      <c r="G32" s="10">
        <v>0</v>
      </c>
      <c r="H32" s="10">
        <v>24.288</v>
      </c>
      <c r="I32" s="72" t="s">
        <v>1060</v>
      </c>
      <c r="J32" s="72"/>
      <c r="K32" s="3"/>
      <c r="L32" s="3"/>
    </row>
    <row r="33" spans="1:12" ht="12.75" x14ac:dyDescent="0.25">
      <c r="A33" s="8">
        <v>27</v>
      </c>
      <c r="B33" s="115" t="s">
        <v>275</v>
      </c>
      <c r="C33" s="115"/>
      <c r="D33" s="115"/>
      <c r="E33" s="115"/>
      <c r="F33" s="9" t="s">
        <v>5</v>
      </c>
      <c r="G33" s="10">
        <v>12.144</v>
      </c>
      <c r="H33" s="10">
        <v>6.0720000000000001</v>
      </c>
      <c r="I33" s="72"/>
      <c r="J33" s="72"/>
      <c r="K33" s="3"/>
      <c r="L33" s="3"/>
    </row>
    <row r="34" spans="1:12" ht="12.75" x14ac:dyDescent="0.25">
      <c r="A34" s="8">
        <v>28</v>
      </c>
      <c r="B34" s="115" t="s">
        <v>276</v>
      </c>
      <c r="C34" s="115"/>
      <c r="D34" s="115"/>
      <c r="E34" s="115"/>
      <c r="F34" s="9" t="s">
        <v>5</v>
      </c>
      <c r="G34" s="10">
        <v>3.036</v>
      </c>
      <c r="H34" s="10">
        <v>3.036</v>
      </c>
      <c r="I34" s="72"/>
      <c r="J34" s="72"/>
      <c r="K34" s="3"/>
      <c r="L34" s="3"/>
    </row>
    <row r="35" spans="1:12" ht="12.75" x14ac:dyDescent="0.25">
      <c r="A35" s="8">
        <v>29</v>
      </c>
      <c r="B35" s="115" t="s">
        <v>518</v>
      </c>
      <c r="C35" s="115"/>
      <c r="D35" s="115"/>
      <c r="E35" s="115"/>
      <c r="F35" s="9" t="s">
        <v>5</v>
      </c>
      <c r="G35" s="10">
        <v>48.576000000000001</v>
      </c>
      <c r="H35" s="10">
        <v>6.0720000000000001</v>
      </c>
      <c r="I35" s="72"/>
      <c r="J35" s="72"/>
      <c r="K35" s="3"/>
      <c r="L35" s="3"/>
    </row>
    <row r="36" spans="1:12" ht="12.75" x14ac:dyDescent="0.25">
      <c r="A36" s="8">
        <v>30</v>
      </c>
      <c r="B36" s="115" t="s">
        <v>253</v>
      </c>
      <c r="C36" s="115"/>
      <c r="D36" s="115"/>
      <c r="E36" s="115"/>
      <c r="F36" s="9" t="s">
        <v>5</v>
      </c>
      <c r="G36" s="10">
        <v>48.576000000000001</v>
      </c>
      <c r="H36" s="10">
        <v>6.0720000000000001</v>
      </c>
      <c r="I36" s="72"/>
      <c r="J36" s="72"/>
      <c r="K36" s="3"/>
      <c r="L36" s="3"/>
    </row>
    <row r="37" spans="1:12" ht="12.75" x14ac:dyDescent="0.25">
      <c r="A37" s="8">
        <v>31</v>
      </c>
      <c r="B37" s="115" t="s">
        <v>13</v>
      </c>
      <c r="C37" s="115"/>
      <c r="D37" s="115"/>
      <c r="E37" s="115"/>
      <c r="F37" s="9" t="s">
        <v>5</v>
      </c>
      <c r="G37" s="10">
        <v>48.576000000000001</v>
      </c>
      <c r="H37" s="10">
        <v>12.144</v>
      </c>
      <c r="I37" s="72"/>
      <c r="J37" s="72"/>
      <c r="K37" s="3"/>
      <c r="L37" s="3"/>
    </row>
    <row r="38" spans="1:12" ht="12.75" x14ac:dyDescent="0.25">
      <c r="A38" s="8">
        <v>32</v>
      </c>
      <c r="B38" s="115" t="s">
        <v>661</v>
      </c>
      <c r="C38" s="115"/>
      <c r="D38" s="115"/>
      <c r="E38" s="115"/>
      <c r="F38" s="9" t="s">
        <v>5</v>
      </c>
      <c r="G38" s="10">
        <v>12.144</v>
      </c>
      <c r="H38" s="10">
        <v>6.0720000000000001</v>
      </c>
      <c r="I38" s="72"/>
      <c r="J38" s="72"/>
      <c r="K38" s="3"/>
      <c r="L38" s="3"/>
    </row>
    <row r="39" spans="1:12" ht="12.75" x14ac:dyDescent="0.25">
      <c r="A39" s="8">
        <v>33</v>
      </c>
      <c r="B39" s="115" t="s">
        <v>512</v>
      </c>
      <c r="C39" s="115"/>
      <c r="D39" s="115"/>
      <c r="E39" s="115"/>
      <c r="F39" s="9" t="s">
        <v>5</v>
      </c>
      <c r="G39" s="10">
        <v>42.503999999999998</v>
      </c>
      <c r="H39" s="10">
        <v>6.0720000000000001</v>
      </c>
      <c r="I39" s="72"/>
      <c r="J39" s="72"/>
      <c r="K39" s="3"/>
      <c r="L39" s="3"/>
    </row>
    <row r="40" spans="1:12" ht="12.75" x14ac:dyDescent="0.25">
      <c r="A40" s="8">
        <v>34</v>
      </c>
      <c r="B40" s="115" t="s">
        <v>235</v>
      </c>
      <c r="C40" s="115"/>
      <c r="D40" s="115"/>
      <c r="E40" s="115"/>
      <c r="F40" s="9" t="s">
        <v>5</v>
      </c>
      <c r="G40" s="10">
        <v>97.152000000000001</v>
      </c>
      <c r="H40" s="10">
        <v>24.288</v>
      </c>
      <c r="I40" s="72"/>
      <c r="J40" s="72"/>
      <c r="K40" s="3"/>
      <c r="L40" s="3"/>
    </row>
    <row r="41" spans="1:12" ht="12.75" x14ac:dyDescent="0.25">
      <c r="A41" s="8">
        <v>35</v>
      </c>
      <c r="B41" s="115" t="s">
        <v>513</v>
      </c>
      <c r="C41" s="115"/>
      <c r="D41" s="115"/>
      <c r="E41" s="115"/>
      <c r="F41" s="9" t="s">
        <v>5</v>
      </c>
      <c r="G41" s="10">
        <v>9.1080000000000005</v>
      </c>
      <c r="H41" s="10">
        <v>12.144</v>
      </c>
      <c r="I41" s="72"/>
      <c r="J41" s="72"/>
      <c r="K41" s="3"/>
      <c r="L41" s="3"/>
    </row>
    <row r="42" spans="1:12" ht="12.75" x14ac:dyDescent="0.25">
      <c r="A42" s="8">
        <v>36</v>
      </c>
      <c r="B42" s="115" t="s">
        <v>514</v>
      </c>
      <c r="C42" s="115"/>
      <c r="D42" s="115"/>
      <c r="E42" s="115"/>
      <c r="F42" s="9" t="s">
        <v>5</v>
      </c>
      <c r="G42" s="10">
        <v>3.036</v>
      </c>
      <c r="H42" s="10">
        <v>3.036</v>
      </c>
      <c r="I42" s="72"/>
      <c r="J42" s="72"/>
      <c r="K42" s="3"/>
      <c r="L42" s="3"/>
    </row>
    <row r="43" spans="1:12" ht="12.75" x14ac:dyDescent="0.25">
      <c r="A43" s="8">
        <v>37</v>
      </c>
      <c r="B43" s="115" t="s">
        <v>286</v>
      </c>
      <c r="C43" s="115"/>
      <c r="D43" s="115"/>
      <c r="E43" s="115"/>
      <c r="F43" s="9" t="s">
        <v>5</v>
      </c>
      <c r="G43" s="10">
        <v>36.432000000000002</v>
      </c>
      <c r="H43" s="10">
        <v>9.1080000000000005</v>
      </c>
      <c r="I43" s="72"/>
      <c r="J43" s="72"/>
      <c r="K43" s="3"/>
      <c r="L43" s="3"/>
    </row>
    <row r="44" spans="1:12" ht="12.75" x14ac:dyDescent="0.25">
      <c r="A44" s="8">
        <v>38</v>
      </c>
      <c r="B44" s="115" t="s">
        <v>396</v>
      </c>
      <c r="C44" s="115"/>
      <c r="D44" s="115"/>
      <c r="E44" s="115"/>
      <c r="F44" s="9" t="s">
        <v>5</v>
      </c>
      <c r="G44" s="10">
        <v>48.576000000000001</v>
      </c>
      <c r="H44" s="10">
        <v>12.144</v>
      </c>
      <c r="I44" s="72"/>
      <c r="J44" s="72"/>
      <c r="K44" s="3"/>
      <c r="L44" s="3"/>
    </row>
    <row r="45" spans="1:12" ht="12.75" x14ac:dyDescent="0.25">
      <c r="A45" s="8">
        <v>39</v>
      </c>
      <c r="B45" s="115" t="s">
        <v>737</v>
      </c>
      <c r="C45" s="115"/>
      <c r="D45" s="115"/>
      <c r="E45" s="115"/>
      <c r="F45" s="9" t="s">
        <v>5</v>
      </c>
      <c r="G45" s="10">
        <v>303.60000000000002</v>
      </c>
      <c r="H45" s="10">
        <v>30.36</v>
      </c>
      <c r="I45" s="72"/>
      <c r="J45" s="72"/>
      <c r="K45" s="3"/>
      <c r="L45" s="3"/>
    </row>
    <row r="46" spans="1:12" ht="12.75" x14ac:dyDescent="0.25">
      <c r="A46" s="8">
        <v>40</v>
      </c>
      <c r="B46" s="115" t="s">
        <v>662</v>
      </c>
      <c r="C46" s="115"/>
      <c r="D46" s="115"/>
      <c r="E46" s="115"/>
      <c r="F46" s="9" t="s">
        <v>5</v>
      </c>
      <c r="G46" s="10">
        <v>18.216000000000001</v>
      </c>
      <c r="H46" s="10">
        <v>12.144</v>
      </c>
      <c r="I46" s="72"/>
      <c r="J46" s="72"/>
      <c r="K46" s="3"/>
      <c r="L46" s="3"/>
    </row>
    <row r="47" spans="1:12" ht="12.75" x14ac:dyDescent="0.25">
      <c r="A47" s="8">
        <v>41</v>
      </c>
      <c r="B47" s="117" t="s">
        <v>714</v>
      </c>
      <c r="C47" s="118"/>
      <c r="D47" s="118"/>
      <c r="E47" s="119"/>
      <c r="F47" s="9" t="s">
        <v>608</v>
      </c>
      <c r="G47" s="10">
        <v>18.216000000000001</v>
      </c>
      <c r="H47" s="10">
        <v>12.144</v>
      </c>
      <c r="I47" s="72"/>
      <c r="J47" s="72"/>
      <c r="K47" s="3"/>
      <c r="L47" s="3"/>
    </row>
    <row r="48" spans="1:12" ht="12.75" x14ac:dyDescent="0.25">
      <c r="A48" s="8">
        <v>42</v>
      </c>
      <c r="B48" s="115" t="s">
        <v>517</v>
      </c>
      <c r="C48" s="115"/>
      <c r="D48" s="115"/>
      <c r="E48" s="115"/>
      <c r="F48" s="9" t="s">
        <v>5</v>
      </c>
      <c r="G48" s="10">
        <v>48.576000000000001</v>
      </c>
      <c r="H48" s="10">
        <v>18.216000000000001</v>
      </c>
      <c r="I48" s="72"/>
      <c r="J48" s="72"/>
      <c r="K48" s="3"/>
      <c r="L48" s="3"/>
    </row>
    <row r="49" spans="1:12" ht="12.75" x14ac:dyDescent="0.25">
      <c r="A49" s="8">
        <v>43</v>
      </c>
      <c r="B49" s="115" t="s">
        <v>516</v>
      </c>
      <c r="C49" s="115"/>
      <c r="D49" s="115"/>
      <c r="E49" s="115"/>
      <c r="F49" s="9" t="s">
        <v>5</v>
      </c>
      <c r="G49" s="10">
        <v>30.36</v>
      </c>
      <c r="H49" s="10">
        <v>6.0720000000000001</v>
      </c>
      <c r="I49" s="72"/>
      <c r="J49" s="72"/>
      <c r="K49" s="3"/>
      <c r="L49" s="3"/>
    </row>
    <row r="50" spans="1:12" ht="12.75" x14ac:dyDescent="0.25">
      <c r="A50" s="8">
        <v>44</v>
      </c>
      <c r="B50" s="115" t="s">
        <v>521</v>
      </c>
      <c r="C50" s="115"/>
      <c r="D50" s="115"/>
      <c r="E50" s="115"/>
      <c r="F50" s="9" t="s">
        <v>5</v>
      </c>
      <c r="G50" s="10">
        <v>48.576000000000001</v>
      </c>
      <c r="H50" s="10">
        <v>24.288</v>
      </c>
      <c r="I50" s="72"/>
      <c r="J50" s="72"/>
      <c r="K50" s="3"/>
      <c r="L50" s="3"/>
    </row>
    <row r="51" spans="1:12" ht="12.75" x14ac:dyDescent="0.25">
      <c r="A51" s="8">
        <v>45</v>
      </c>
      <c r="B51" s="115" t="s">
        <v>522</v>
      </c>
      <c r="C51" s="115"/>
      <c r="D51" s="115"/>
      <c r="E51" s="115"/>
      <c r="F51" s="9" t="s">
        <v>5</v>
      </c>
      <c r="G51" s="10">
        <v>18.216000000000001</v>
      </c>
      <c r="H51" s="10">
        <v>6.0720000000000001</v>
      </c>
      <c r="I51" s="72"/>
      <c r="J51" s="72"/>
      <c r="K51" s="3"/>
      <c r="L51" s="3"/>
    </row>
    <row r="52" spans="1:12" ht="12.75" x14ac:dyDescent="0.25">
      <c r="A52" s="8">
        <v>46</v>
      </c>
      <c r="B52" s="115" t="s">
        <v>663</v>
      </c>
      <c r="C52" s="115"/>
      <c r="D52" s="115"/>
      <c r="E52" s="115"/>
      <c r="F52" s="9" t="s">
        <v>5</v>
      </c>
      <c r="G52" s="10">
        <v>0</v>
      </c>
      <c r="H52" s="10">
        <v>151.80000000000001</v>
      </c>
      <c r="I52" s="72" t="s">
        <v>1060</v>
      </c>
      <c r="J52" s="72"/>
      <c r="K52" s="3"/>
      <c r="L52" s="3"/>
    </row>
    <row r="53" spans="1:12" ht="12.75" x14ac:dyDescent="0.25">
      <c r="A53" s="8">
        <v>47</v>
      </c>
      <c r="B53" s="115" t="s">
        <v>664</v>
      </c>
      <c r="C53" s="115"/>
      <c r="D53" s="115"/>
      <c r="E53" s="115"/>
      <c r="F53" s="9" t="s">
        <v>5</v>
      </c>
      <c r="G53" s="10">
        <v>0</v>
      </c>
      <c r="H53" s="10">
        <v>121.44</v>
      </c>
      <c r="I53" s="72" t="s">
        <v>1060</v>
      </c>
      <c r="J53" s="72"/>
      <c r="K53" s="3"/>
      <c r="L53" s="3"/>
    </row>
    <row r="54" spans="1:12" ht="12.75" x14ac:dyDescent="0.25">
      <c r="A54" s="8">
        <v>48</v>
      </c>
      <c r="B54" s="115" t="s">
        <v>679</v>
      </c>
      <c r="C54" s="115"/>
      <c r="D54" s="115"/>
      <c r="E54" s="115"/>
      <c r="F54" s="9" t="s">
        <v>5</v>
      </c>
      <c r="G54" s="10">
        <v>0</v>
      </c>
      <c r="H54" s="10">
        <v>91.08</v>
      </c>
      <c r="I54" s="72" t="s">
        <v>1060</v>
      </c>
      <c r="J54" s="72"/>
      <c r="K54" s="3"/>
      <c r="L54" s="3"/>
    </row>
    <row r="55" spans="1:12" ht="12.75" x14ac:dyDescent="0.25">
      <c r="A55" s="8">
        <v>49</v>
      </c>
      <c r="B55" s="115" t="s">
        <v>371</v>
      </c>
      <c r="C55" s="115"/>
      <c r="D55" s="115"/>
      <c r="E55" s="115"/>
      <c r="F55" s="9" t="s">
        <v>5</v>
      </c>
      <c r="G55" s="10">
        <v>151.80000000000001</v>
      </c>
      <c r="H55" s="10">
        <v>91.08</v>
      </c>
      <c r="I55" s="72"/>
      <c r="J55" s="72"/>
      <c r="K55" s="3"/>
      <c r="L55" s="3"/>
    </row>
    <row r="56" spans="1:12" ht="12.75" x14ac:dyDescent="0.25">
      <c r="A56" s="8">
        <v>50</v>
      </c>
      <c r="B56" s="115" t="s">
        <v>381</v>
      </c>
      <c r="C56" s="115"/>
      <c r="D56" s="115"/>
      <c r="E56" s="115"/>
      <c r="F56" s="9" t="s">
        <v>5</v>
      </c>
      <c r="G56" s="10">
        <v>36.432000000000002</v>
      </c>
      <c r="H56" s="10">
        <v>12.144</v>
      </c>
      <c r="I56" s="72"/>
      <c r="J56" s="72"/>
      <c r="K56" s="3"/>
      <c r="L56" s="3"/>
    </row>
    <row r="57" spans="1:12" ht="12.75" x14ac:dyDescent="0.25">
      <c r="A57" s="8">
        <v>51</v>
      </c>
      <c r="B57" s="115" t="s">
        <v>523</v>
      </c>
      <c r="C57" s="115"/>
      <c r="D57" s="115"/>
      <c r="E57" s="115"/>
      <c r="F57" s="9" t="s">
        <v>5</v>
      </c>
      <c r="G57" s="10">
        <v>91.08</v>
      </c>
      <c r="H57" s="10">
        <v>91.08</v>
      </c>
      <c r="I57" s="72"/>
      <c r="J57" s="72"/>
      <c r="K57" s="3"/>
      <c r="L57" s="3"/>
    </row>
    <row r="58" spans="1:12" ht="12.75" x14ac:dyDescent="0.25">
      <c r="A58" s="8">
        <v>52</v>
      </c>
      <c r="B58" s="115" t="s">
        <v>31</v>
      </c>
      <c r="C58" s="115"/>
      <c r="D58" s="115"/>
      <c r="E58" s="115"/>
      <c r="F58" s="9" t="s">
        <v>5</v>
      </c>
      <c r="G58" s="10">
        <v>72.864000000000004</v>
      </c>
      <c r="H58" s="10">
        <v>18.216000000000001</v>
      </c>
      <c r="I58" s="72"/>
      <c r="J58" s="72"/>
      <c r="K58" s="3"/>
      <c r="L58" s="3"/>
    </row>
    <row r="59" spans="1:12" ht="12.75" x14ac:dyDescent="0.25">
      <c r="A59" s="8">
        <v>53</v>
      </c>
      <c r="B59" s="115" t="s">
        <v>524</v>
      </c>
      <c r="C59" s="115"/>
      <c r="D59" s="115"/>
      <c r="E59" s="115"/>
      <c r="F59" s="9" t="s">
        <v>5</v>
      </c>
      <c r="G59" s="10">
        <v>364.32</v>
      </c>
      <c r="H59" s="10">
        <v>121.44</v>
      </c>
      <c r="I59" s="72"/>
      <c r="J59" s="72"/>
      <c r="K59" s="3"/>
      <c r="L59" s="3"/>
    </row>
    <row r="60" spans="1:12" ht="12.75" x14ac:dyDescent="0.25">
      <c r="A60" s="8">
        <v>54</v>
      </c>
      <c r="B60" s="115" t="s">
        <v>519</v>
      </c>
      <c r="C60" s="115"/>
      <c r="D60" s="115"/>
      <c r="E60" s="115"/>
      <c r="F60" s="9" t="s">
        <v>5</v>
      </c>
      <c r="G60" s="10">
        <v>42.503999999999998</v>
      </c>
      <c r="H60" s="10">
        <v>91.08</v>
      </c>
      <c r="I60" s="72"/>
      <c r="J60" s="72"/>
      <c r="K60" s="3"/>
      <c r="L60" s="3"/>
    </row>
    <row r="61" spans="1:12" ht="12.75" x14ac:dyDescent="0.25">
      <c r="A61" s="8">
        <v>55</v>
      </c>
      <c r="B61" s="115" t="s">
        <v>520</v>
      </c>
      <c r="C61" s="115"/>
      <c r="D61" s="115"/>
      <c r="E61" s="115"/>
      <c r="F61" s="9" t="s">
        <v>5</v>
      </c>
      <c r="G61" s="10">
        <v>48.576000000000001</v>
      </c>
      <c r="H61" s="10">
        <v>24.288</v>
      </c>
      <c r="I61" s="72"/>
      <c r="J61" s="72"/>
      <c r="K61" s="3"/>
      <c r="L61" s="3"/>
    </row>
    <row r="62" spans="1:12" ht="12.75" x14ac:dyDescent="0.25">
      <c r="A62" s="8">
        <v>56</v>
      </c>
      <c r="B62" s="115" t="s">
        <v>251</v>
      </c>
      <c r="C62" s="115"/>
      <c r="D62" s="115"/>
      <c r="E62" s="115"/>
      <c r="F62" s="9" t="s">
        <v>5</v>
      </c>
      <c r="G62" s="10">
        <v>182.16</v>
      </c>
      <c r="H62" s="10">
        <v>91.08</v>
      </c>
      <c r="I62" s="72"/>
      <c r="J62" s="72"/>
      <c r="K62" s="3"/>
      <c r="L62" s="3"/>
    </row>
    <row r="63" spans="1:12" ht="12.75" x14ac:dyDescent="0.25">
      <c r="A63" s="8">
        <v>57</v>
      </c>
      <c r="B63" s="115" t="s">
        <v>252</v>
      </c>
      <c r="C63" s="115"/>
      <c r="D63" s="115"/>
      <c r="E63" s="115"/>
      <c r="F63" s="9" t="s">
        <v>5</v>
      </c>
      <c r="G63" s="10">
        <v>97.152000000000001</v>
      </c>
      <c r="H63" s="10">
        <v>91.08</v>
      </c>
      <c r="I63" s="72"/>
      <c r="J63" s="72"/>
      <c r="K63" s="3"/>
      <c r="L63" s="3"/>
    </row>
    <row r="64" spans="1:12" ht="12.75" x14ac:dyDescent="0.25">
      <c r="A64" s="8">
        <v>58</v>
      </c>
      <c r="B64" s="115" t="s">
        <v>304</v>
      </c>
      <c r="C64" s="115"/>
      <c r="D64" s="115"/>
      <c r="E64" s="115"/>
      <c r="F64" s="9" t="s">
        <v>5</v>
      </c>
      <c r="G64" s="10">
        <v>48.576000000000001</v>
      </c>
      <c r="H64" s="10">
        <v>91.08</v>
      </c>
      <c r="I64" s="72"/>
      <c r="J64" s="72"/>
      <c r="K64" s="3"/>
      <c r="L64" s="3"/>
    </row>
    <row r="65" spans="1:12" ht="12.75" x14ac:dyDescent="0.25">
      <c r="A65" s="8">
        <v>59</v>
      </c>
      <c r="B65" s="115" t="s">
        <v>305</v>
      </c>
      <c r="C65" s="115"/>
      <c r="D65" s="115"/>
      <c r="E65" s="115"/>
      <c r="F65" s="9" t="s">
        <v>5</v>
      </c>
      <c r="G65" s="10">
        <v>48.576000000000001</v>
      </c>
      <c r="H65" s="10">
        <v>18.216000000000001</v>
      </c>
      <c r="I65" s="72"/>
      <c r="J65" s="72"/>
      <c r="K65" s="3"/>
      <c r="L65" s="3"/>
    </row>
    <row r="66" spans="1:12" ht="12.75" x14ac:dyDescent="0.25">
      <c r="A66" s="8">
        <v>60</v>
      </c>
      <c r="B66" s="115" t="s">
        <v>306</v>
      </c>
      <c r="C66" s="115"/>
      <c r="D66" s="115"/>
      <c r="E66" s="115"/>
      <c r="F66" s="9" t="s">
        <v>5</v>
      </c>
      <c r="G66" s="10">
        <v>60.72</v>
      </c>
      <c r="H66" s="10">
        <v>12.144</v>
      </c>
      <c r="I66" s="72"/>
      <c r="J66" s="72"/>
      <c r="K66" s="3"/>
      <c r="L66" s="3"/>
    </row>
    <row r="67" spans="1:12" ht="12.75" x14ac:dyDescent="0.25">
      <c r="A67" s="8">
        <v>61</v>
      </c>
      <c r="B67" s="116" t="s">
        <v>258</v>
      </c>
      <c r="C67" s="116"/>
      <c r="D67" s="116"/>
      <c r="E67" s="116"/>
      <c r="F67" s="9" t="s">
        <v>5</v>
      </c>
      <c r="G67" s="10">
        <v>24.288</v>
      </c>
      <c r="H67" s="10">
        <v>12.144</v>
      </c>
      <c r="I67" s="72"/>
      <c r="J67" s="72"/>
      <c r="K67" s="3"/>
      <c r="L67" s="3"/>
    </row>
    <row r="68" spans="1:12" ht="12.75" x14ac:dyDescent="0.25">
      <c r="A68" s="8">
        <v>62</v>
      </c>
      <c r="B68" s="115" t="s">
        <v>528</v>
      </c>
      <c r="C68" s="115"/>
      <c r="D68" s="115"/>
      <c r="E68" s="115"/>
      <c r="F68" s="9" t="s">
        <v>42</v>
      </c>
      <c r="G68" s="10">
        <v>72.864000000000004</v>
      </c>
      <c r="H68" s="10">
        <v>12.144</v>
      </c>
      <c r="I68" s="72"/>
      <c r="J68" s="72"/>
      <c r="K68" s="3"/>
      <c r="L68" s="3"/>
    </row>
    <row r="69" spans="1:12" ht="12.75" x14ac:dyDescent="0.25">
      <c r="A69" s="8">
        <v>63</v>
      </c>
      <c r="B69" s="116" t="s">
        <v>283</v>
      </c>
      <c r="C69" s="116"/>
      <c r="D69" s="116"/>
      <c r="E69" s="116"/>
      <c r="F69" s="9" t="s">
        <v>5</v>
      </c>
      <c r="G69" s="10">
        <v>36.432000000000002</v>
      </c>
      <c r="H69" s="10">
        <v>12.144</v>
      </c>
      <c r="I69" s="72"/>
      <c r="J69" s="72"/>
      <c r="K69" s="3"/>
      <c r="L69" s="3"/>
    </row>
    <row r="70" spans="1:12" ht="12.75" x14ac:dyDescent="0.25">
      <c r="A70" s="8">
        <v>64</v>
      </c>
      <c r="B70" s="115" t="s">
        <v>529</v>
      </c>
      <c r="C70" s="115"/>
      <c r="D70" s="115"/>
      <c r="E70" s="115"/>
      <c r="F70" s="9" t="s">
        <v>42</v>
      </c>
      <c r="G70" s="10">
        <v>60.72</v>
      </c>
      <c r="H70" s="10">
        <v>12.144</v>
      </c>
      <c r="I70" s="72"/>
      <c r="J70" s="72"/>
      <c r="K70" s="3"/>
      <c r="L70" s="3"/>
    </row>
    <row r="71" spans="1:12" ht="12.75" x14ac:dyDescent="0.25">
      <c r="A71" s="8">
        <v>65</v>
      </c>
      <c r="B71" s="115" t="s">
        <v>525</v>
      </c>
      <c r="C71" s="115"/>
      <c r="D71" s="115"/>
      <c r="E71" s="115"/>
      <c r="F71" s="9" t="s">
        <v>5</v>
      </c>
      <c r="G71" s="10">
        <v>36.432000000000002</v>
      </c>
      <c r="H71" s="10">
        <v>12.144</v>
      </c>
      <c r="I71" s="72"/>
      <c r="J71" s="72"/>
      <c r="K71" s="3"/>
      <c r="L71" s="3"/>
    </row>
    <row r="72" spans="1:12" ht="12.75" x14ac:dyDescent="0.25">
      <c r="A72" s="8">
        <v>66</v>
      </c>
      <c r="B72" s="115" t="s">
        <v>526</v>
      </c>
      <c r="C72" s="115"/>
      <c r="D72" s="115"/>
      <c r="E72" s="115"/>
      <c r="F72" s="9" t="s">
        <v>5</v>
      </c>
      <c r="G72" s="10">
        <v>72.864000000000004</v>
      </c>
      <c r="H72" s="10">
        <v>42.503999999999998</v>
      </c>
      <c r="I72" s="72"/>
      <c r="J72" s="72"/>
      <c r="K72" s="3"/>
      <c r="L72" s="3"/>
    </row>
    <row r="73" spans="1:12" ht="12.75" x14ac:dyDescent="0.25">
      <c r="A73" s="8">
        <v>67</v>
      </c>
      <c r="B73" s="115" t="s">
        <v>527</v>
      </c>
      <c r="C73" s="115"/>
      <c r="D73" s="115"/>
      <c r="E73" s="115"/>
      <c r="F73" s="9" t="s">
        <v>5</v>
      </c>
      <c r="G73" s="10">
        <v>30.36</v>
      </c>
      <c r="H73" s="10">
        <v>18.216000000000001</v>
      </c>
      <c r="I73" s="72"/>
      <c r="J73" s="72"/>
      <c r="K73" s="3"/>
      <c r="L73" s="3"/>
    </row>
    <row r="74" spans="1:12" ht="12.75" x14ac:dyDescent="0.25">
      <c r="A74" s="8">
        <v>68</v>
      </c>
      <c r="B74" s="116" t="s">
        <v>530</v>
      </c>
      <c r="C74" s="116"/>
      <c r="D74" s="116"/>
      <c r="E74" s="116"/>
      <c r="F74" s="9" t="s">
        <v>5</v>
      </c>
      <c r="G74" s="10">
        <v>18.216000000000001</v>
      </c>
      <c r="H74" s="10">
        <v>9.1080000000000005</v>
      </c>
      <c r="I74" s="72"/>
      <c r="J74" s="72"/>
      <c r="K74" s="3"/>
      <c r="L74" s="3"/>
    </row>
    <row r="75" spans="1:12" ht="12.75" x14ac:dyDescent="0.25">
      <c r="A75" s="8">
        <v>69</v>
      </c>
      <c r="B75" s="116" t="s">
        <v>363</v>
      </c>
      <c r="C75" s="116"/>
      <c r="D75" s="116"/>
      <c r="E75" s="116"/>
      <c r="F75" s="9" t="s">
        <v>5</v>
      </c>
      <c r="G75" s="10">
        <v>18.216000000000001</v>
      </c>
      <c r="H75" s="10">
        <v>9.1080000000000005</v>
      </c>
      <c r="I75" s="72"/>
      <c r="J75" s="72"/>
      <c r="K75" s="3"/>
      <c r="L75" s="3"/>
    </row>
    <row r="76" spans="1:12" ht="12.75" x14ac:dyDescent="0.25">
      <c r="A76" s="8">
        <v>70</v>
      </c>
      <c r="B76" s="116" t="s">
        <v>364</v>
      </c>
      <c r="C76" s="116"/>
      <c r="D76" s="116"/>
      <c r="E76" s="116"/>
      <c r="F76" s="9" t="s">
        <v>5</v>
      </c>
      <c r="G76" s="10">
        <v>6.0720000000000001</v>
      </c>
      <c r="H76" s="10">
        <v>12.144</v>
      </c>
      <c r="I76" s="72"/>
      <c r="J76" s="72"/>
      <c r="K76" s="3"/>
      <c r="L76" s="3"/>
    </row>
    <row r="77" spans="1:12" ht="12.75" x14ac:dyDescent="0.25">
      <c r="A77" s="8">
        <v>71</v>
      </c>
      <c r="B77" s="115" t="s">
        <v>365</v>
      </c>
      <c r="C77" s="115"/>
      <c r="D77" s="115"/>
      <c r="E77" s="115"/>
      <c r="F77" s="9" t="s">
        <v>42</v>
      </c>
      <c r="G77" s="10">
        <v>24.288</v>
      </c>
      <c r="H77" s="10">
        <v>18.216000000000001</v>
      </c>
      <c r="I77" s="72"/>
      <c r="J77" s="72"/>
      <c r="K77" s="3"/>
      <c r="L77" s="3"/>
    </row>
    <row r="78" spans="1:12" ht="12.75" x14ac:dyDescent="0.25">
      <c r="A78" s="8">
        <v>72</v>
      </c>
      <c r="B78" s="115" t="s">
        <v>310</v>
      </c>
      <c r="C78" s="115"/>
      <c r="D78" s="115"/>
      <c r="E78" s="115"/>
      <c r="F78" s="9" t="s">
        <v>5</v>
      </c>
      <c r="G78" s="10">
        <v>60.72</v>
      </c>
      <c r="H78" s="10">
        <v>18.216000000000001</v>
      </c>
      <c r="I78" s="72"/>
      <c r="J78" s="72"/>
      <c r="K78" s="3"/>
      <c r="L78" s="3"/>
    </row>
    <row r="79" spans="1:12" ht="12.75" x14ac:dyDescent="0.25">
      <c r="A79" s="8">
        <v>73</v>
      </c>
      <c r="B79" s="115" t="s">
        <v>536</v>
      </c>
      <c r="C79" s="115"/>
      <c r="D79" s="115"/>
      <c r="E79" s="115"/>
      <c r="F79" s="9" t="s">
        <v>5</v>
      </c>
      <c r="G79" s="10">
        <v>30.36</v>
      </c>
      <c r="H79" s="10">
        <v>18.216000000000001</v>
      </c>
      <c r="I79" s="72"/>
      <c r="J79" s="72"/>
      <c r="K79" s="3"/>
      <c r="L79" s="3"/>
    </row>
    <row r="80" spans="1:12" ht="12.75" x14ac:dyDescent="0.25">
      <c r="A80" s="8">
        <v>74</v>
      </c>
      <c r="B80" s="115" t="s">
        <v>532</v>
      </c>
      <c r="C80" s="115"/>
      <c r="D80" s="115"/>
      <c r="E80" s="115"/>
      <c r="F80" s="9" t="s">
        <v>5</v>
      </c>
      <c r="G80" s="10">
        <v>12.144</v>
      </c>
      <c r="H80" s="10">
        <v>18.216000000000001</v>
      </c>
      <c r="I80" s="72"/>
      <c r="J80" s="72"/>
      <c r="K80" s="3"/>
      <c r="L80" s="3"/>
    </row>
    <row r="81" spans="1:12" ht="12.75" x14ac:dyDescent="0.25">
      <c r="A81" s="8">
        <v>75</v>
      </c>
      <c r="B81" s="115" t="s">
        <v>533</v>
      </c>
      <c r="C81" s="115"/>
      <c r="D81" s="115"/>
      <c r="E81" s="115"/>
      <c r="F81" s="9" t="s">
        <v>5</v>
      </c>
      <c r="G81" s="10">
        <v>60.72</v>
      </c>
      <c r="H81" s="10">
        <v>24.288</v>
      </c>
      <c r="I81" s="72"/>
      <c r="J81" s="72"/>
      <c r="K81" s="3"/>
      <c r="L81" s="3"/>
    </row>
    <row r="82" spans="1:12" ht="12.75" x14ac:dyDescent="0.25">
      <c r="A82" s="8">
        <v>76</v>
      </c>
      <c r="B82" s="115" t="s">
        <v>534</v>
      </c>
      <c r="C82" s="115"/>
      <c r="D82" s="115"/>
      <c r="E82" s="115"/>
      <c r="F82" s="9" t="s">
        <v>5</v>
      </c>
      <c r="G82" s="10">
        <v>18.216000000000001</v>
      </c>
      <c r="H82" s="10">
        <v>12.144</v>
      </c>
      <c r="I82" s="72"/>
      <c r="J82" s="72"/>
      <c r="K82" s="3"/>
      <c r="L82" s="3"/>
    </row>
    <row r="83" spans="1:12" ht="12.75" x14ac:dyDescent="0.25">
      <c r="A83" s="8">
        <v>77</v>
      </c>
      <c r="B83" s="116" t="s">
        <v>535</v>
      </c>
      <c r="C83" s="116"/>
      <c r="D83" s="116"/>
      <c r="E83" s="116"/>
      <c r="F83" s="9" t="s">
        <v>5</v>
      </c>
      <c r="G83" s="10">
        <v>6.0720000000000001</v>
      </c>
      <c r="H83" s="10">
        <v>6.0720000000000001</v>
      </c>
      <c r="I83" s="72"/>
      <c r="J83" s="72"/>
      <c r="K83" s="3"/>
      <c r="L83" s="3"/>
    </row>
    <row r="84" spans="1:12" ht="12.75" x14ac:dyDescent="0.25">
      <c r="A84" s="8">
        <v>78</v>
      </c>
      <c r="B84" s="115" t="s">
        <v>665</v>
      </c>
      <c r="C84" s="115"/>
      <c r="D84" s="115"/>
      <c r="E84" s="115"/>
      <c r="F84" s="9" t="s">
        <v>5</v>
      </c>
      <c r="G84" s="10">
        <v>36.432000000000002</v>
      </c>
      <c r="H84" s="10">
        <v>18.216000000000001</v>
      </c>
      <c r="I84" s="72"/>
      <c r="J84" s="72"/>
      <c r="K84" s="3"/>
      <c r="L84" s="3"/>
    </row>
    <row r="85" spans="1:12" ht="12.75" x14ac:dyDescent="0.25">
      <c r="A85" s="8">
        <v>79</v>
      </c>
      <c r="B85" s="115" t="s">
        <v>575</v>
      </c>
      <c r="C85" s="115"/>
      <c r="D85" s="115"/>
      <c r="E85" s="115"/>
      <c r="F85" s="9" t="s">
        <v>5</v>
      </c>
      <c r="G85" s="10">
        <v>6.0720000000000001</v>
      </c>
      <c r="H85" s="10">
        <v>6.0720000000000001</v>
      </c>
      <c r="I85" s="72"/>
      <c r="J85" s="72"/>
      <c r="K85" s="3"/>
      <c r="L85" s="3"/>
    </row>
    <row r="86" spans="1:12" ht="12.75" x14ac:dyDescent="0.25">
      <c r="A86" s="8">
        <v>80</v>
      </c>
      <c r="B86" s="115" t="s">
        <v>666</v>
      </c>
      <c r="C86" s="115"/>
      <c r="D86" s="115"/>
      <c r="E86" s="115"/>
      <c r="F86" s="9" t="s">
        <v>5</v>
      </c>
      <c r="G86" s="10">
        <v>42.503999999999998</v>
      </c>
      <c r="H86" s="10">
        <v>30.36</v>
      </c>
      <c r="I86" s="72"/>
      <c r="J86" s="72"/>
      <c r="K86" s="3"/>
      <c r="L86" s="3"/>
    </row>
    <row r="87" spans="1:12" ht="12.75" x14ac:dyDescent="0.25">
      <c r="A87" s="8">
        <v>81</v>
      </c>
      <c r="B87" s="115" t="s">
        <v>333</v>
      </c>
      <c r="C87" s="115"/>
      <c r="D87" s="115"/>
      <c r="E87" s="115"/>
      <c r="F87" s="9" t="s">
        <v>5</v>
      </c>
      <c r="G87" s="10">
        <v>151.80000000000001</v>
      </c>
      <c r="H87" s="10">
        <v>48.576000000000001</v>
      </c>
      <c r="I87" s="72"/>
      <c r="J87" s="72"/>
      <c r="K87" s="3"/>
      <c r="L87" s="3"/>
    </row>
    <row r="88" spans="1:12" ht="12.75" x14ac:dyDescent="0.25">
      <c r="A88" s="8">
        <v>82</v>
      </c>
      <c r="B88" s="115" t="s">
        <v>307</v>
      </c>
      <c r="C88" s="115"/>
      <c r="D88" s="115"/>
      <c r="E88" s="115"/>
      <c r="F88" s="9" t="s">
        <v>5</v>
      </c>
      <c r="G88" s="10">
        <v>85.007999999999996</v>
      </c>
      <c r="H88" s="10">
        <v>18.216000000000001</v>
      </c>
      <c r="I88" s="72"/>
      <c r="J88" s="72"/>
      <c r="K88" s="3"/>
      <c r="L88" s="3"/>
    </row>
    <row r="89" spans="1:12" ht="12.75" x14ac:dyDescent="0.25">
      <c r="A89" s="8">
        <v>83</v>
      </c>
      <c r="B89" s="115" t="s">
        <v>540</v>
      </c>
      <c r="C89" s="115"/>
      <c r="D89" s="115"/>
      <c r="E89" s="115"/>
      <c r="F89" s="9" t="s">
        <v>5</v>
      </c>
      <c r="G89" s="10">
        <v>48.576000000000001</v>
      </c>
      <c r="H89" s="10">
        <v>12.144</v>
      </c>
      <c r="I89" s="72"/>
      <c r="J89" s="72"/>
      <c r="K89" s="3"/>
      <c r="L89" s="3"/>
    </row>
    <row r="90" spans="1:12" ht="12.75" x14ac:dyDescent="0.25">
      <c r="A90" s="8">
        <v>84</v>
      </c>
      <c r="B90" s="115" t="s">
        <v>541</v>
      </c>
      <c r="C90" s="115"/>
      <c r="D90" s="115"/>
      <c r="E90" s="115"/>
      <c r="F90" s="9" t="s">
        <v>42</v>
      </c>
      <c r="G90" s="10">
        <v>12.144</v>
      </c>
      <c r="H90" s="10">
        <v>6.0720000000000001</v>
      </c>
      <c r="I90" s="72"/>
      <c r="J90" s="72"/>
      <c r="K90" s="3"/>
      <c r="L90" s="3"/>
    </row>
    <row r="91" spans="1:12" ht="12.75" x14ac:dyDescent="0.25">
      <c r="A91" s="8">
        <v>85</v>
      </c>
      <c r="B91" s="115" t="s">
        <v>577</v>
      </c>
      <c r="C91" s="115"/>
      <c r="D91" s="115"/>
      <c r="E91" s="115"/>
      <c r="F91" s="9" t="s">
        <v>5</v>
      </c>
      <c r="G91" s="10">
        <v>121.44</v>
      </c>
      <c r="H91" s="10">
        <v>24.288</v>
      </c>
      <c r="I91" s="72"/>
      <c r="J91" s="72"/>
      <c r="K91" s="3"/>
      <c r="L91" s="3"/>
    </row>
    <row r="92" spans="1:12" ht="12.75" x14ac:dyDescent="0.25">
      <c r="A92" s="8">
        <v>86</v>
      </c>
      <c r="B92" s="115" t="s">
        <v>539</v>
      </c>
      <c r="C92" s="115"/>
      <c r="D92" s="115"/>
      <c r="E92" s="115"/>
      <c r="F92" s="9" t="s">
        <v>5</v>
      </c>
      <c r="G92" s="10">
        <v>6.0720000000000001</v>
      </c>
      <c r="H92" s="10">
        <v>6.0720000000000001</v>
      </c>
      <c r="I92" s="72"/>
      <c r="J92" s="72"/>
      <c r="K92" s="3"/>
      <c r="L92" s="3"/>
    </row>
    <row r="93" spans="1:12" ht="12.75" x14ac:dyDescent="0.25">
      <c r="A93" s="8">
        <v>87</v>
      </c>
      <c r="B93" s="115" t="s">
        <v>542</v>
      </c>
      <c r="C93" s="115"/>
      <c r="D93" s="115"/>
      <c r="E93" s="115"/>
      <c r="F93" s="9" t="s">
        <v>5</v>
      </c>
      <c r="G93" s="10">
        <v>72.864000000000004</v>
      </c>
      <c r="H93" s="10">
        <v>6.0720000000000001</v>
      </c>
      <c r="I93" s="72"/>
      <c r="J93" s="72"/>
      <c r="K93" s="3"/>
      <c r="L93" s="3"/>
    </row>
    <row r="94" spans="1:12" ht="12.75" x14ac:dyDescent="0.25">
      <c r="A94" s="8">
        <v>88</v>
      </c>
      <c r="B94" s="115" t="s">
        <v>543</v>
      </c>
      <c r="C94" s="115"/>
      <c r="D94" s="115"/>
      <c r="E94" s="115"/>
      <c r="F94" s="9" t="s">
        <v>5</v>
      </c>
      <c r="G94" s="10">
        <v>72.864000000000004</v>
      </c>
      <c r="H94" s="10">
        <v>6.0720000000000001</v>
      </c>
      <c r="I94" s="72"/>
      <c r="J94" s="72"/>
      <c r="K94" s="3"/>
      <c r="L94" s="3"/>
    </row>
    <row r="95" spans="1:12" ht="12.75" x14ac:dyDescent="0.25">
      <c r="A95" s="8">
        <v>89</v>
      </c>
      <c r="B95" s="115" t="s">
        <v>544</v>
      </c>
      <c r="C95" s="115"/>
      <c r="D95" s="115"/>
      <c r="E95" s="115"/>
      <c r="F95" s="9" t="s">
        <v>5</v>
      </c>
      <c r="G95" s="10">
        <v>72.864000000000004</v>
      </c>
      <c r="H95" s="10">
        <v>6.0720000000000001</v>
      </c>
      <c r="I95" s="72"/>
      <c r="J95" s="72"/>
      <c r="K95" s="3"/>
      <c r="L95" s="3"/>
    </row>
    <row r="96" spans="1:12" ht="12.75" x14ac:dyDescent="0.25">
      <c r="A96" s="8">
        <v>90</v>
      </c>
      <c r="B96" s="115" t="s">
        <v>545</v>
      </c>
      <c r="C96" s="115"/>
      <c r="D96" s="115"/>
      <c r="E96" s="115"/>
      <c r="F96" s="9" t="s">
        <v>5</v>
      </c>
      <c r="G96" s="10">
        <v>30.36</v>
      </c>
      <c r="H96" s="10">
        <v>6.0720000000000001</v>
      </c>
      <c r="I96" s="72"/>
      <c r="J96" s="72"/>
      <c r="K96" s="3"/>
      <c r="L96" s="3"/>
    </row>
    <row r="97" spans="1:12" ht="12.75" x14ac:dyDescent="0.25">
      <c r="A97" s="8">
        <v>91</v>
      </c>
      <c r="B97" s="115" t="s">
        <v>546</v>
      </c>
      <c r="C97" s="115"/>
      <c r="D97" s="115"/>
      <c r="E97" s="115"/>
      <c r="F97" s="9" t="s">
        <v>5</v>
      </c>
      <c r="G97" s="10">
        <v>9.1080000000000005</v>
      </c>
      <c r="H97" s="10">
        <v>6.0720000000000001</v>
      </c>
      <c r="I97" s="72"/>
      <c r="J97" s="72"/>
      <c r="K97" s="3"/>
      <c r="L97" s="3"/>
    </row>
    <row r="98" spans="1:12" ht="12.75" x14ac:dyDescent="0.25">
      <c r="A98" s="8">
        <v>92</v>
      </c>
      <c r="B98" s="115" t="s">
        <v>548</v>
      </c>
      <c r="C98" s="115"/>
      <c r="D98" s="115"/>
      <c r="E98" s="115"/>
      <c r="F98" s="9" t="s">
        <v>5</v>
      </c>
      <c r="G98" s="10">
        <v>24.288</v>
      </c>
      <c r="H98" s="10">
        <v>6.0720000000000001</v>
      </c>
      <c r="I98" s="72"/>
      <c r="J98" s="72"/>
      <c r="K98" s="3"/>
      <c r="L98" s="3"/>
    </row>
    <row r="99" spans="1:12" ht="12.75" x14ac:dyDescent="0.25">
      <c r="A99" s="8">
        <v>93</v>
      </c>
      <c r="B99" s="115" t="s">
        <v>547</v>
      </c>
      <c r="C99" s="115"/>
      <c r="D99" s="115"/>
      <c r="E99" s="115"/>
      <c r="F99" s="9" t="s">
        <v>42</v>
      </c>
      <c r="G99" s="10">
        <v>12.144</v>
      </c>
      <c r="H99" s="10">
        <v>6.0720000000000001</v>
      </c>
      <c r="I99" s="72"/>
      <c r="J99" s="72"/>
      <c r="K99" s="3"/>
      <c r="L99" s="3"/>
    </row>
    <row r="100" spans="1:12" ht="12.75" x14ac:dyDescent="0.25">
      <c r="A100" s="8">
        <v>94</v>
      </c>
      <c r="B100" s="115" t="s">
        <v>578</v>
      </c>
      <c r="C100" s="115"/>
      <c r="D100" s="115"/>
      <c r="E100" s="115"/>
      <c r="F100" s="9" t="s">
        <v>5</v>
      </c>
      <c r="G100" s="10">
        <v>48.576000000000001</v>
      </c>
      <c r="H100" s="10">
        <v>18.216000000000001</v>
      </c>
      <c r="I100" s="72"/>
      <c r="J100" s="72"/>
      <c r="K100" s="3"/>
      <c r="L100" s="3"/>
    </row>
    <row r="101" spans="1:12" ht="12.75" x14ac:dyDescent="0.25">
      <c r="A101" s="8">
        <v>95</v>
      </c>
      <c r="B101" s="115" t="s">
        <v>667</v>
      </c>
      <c r="C101" s="115"/>
      <c r="D101" s="115"/>
      <c r="E101" s="115"/>
      <c r="F101" s="9" t="s">
        <v>5</v>
      </c>
      <c r="G101" s="10">
        <v>12.144</v>
      </c>
      <c r="H101" s="10">
        <v>18.216000000000001</v>
      </c>
      <c r="I101" s="72"/>
      <c r="J101" s="72"/>
      <c r="K101" s="3"/>
      <c r="L101" s="3"/>
    </row>
    <row r="102" spans="1:12" ht="12.75" x14ac:dyDescent="0.25">
      <c r="A102" s="8">
        <v>96</v>
      </c>
      <c r="B102" s="115" t="s">
        <v>551</v>
      </c>
      <c r="C102" s="115"/>
      <c r="D102" s="115"/>
      <c r="E102" s="115"/>
      <c r="F102" s="9" t="s">
        <v>5</v>
      </c>
      <c r="G102" s="10">
        <v>97.152000000000001</v>
      </c>
      <c r="H102" s="10">
        <v>42.503999999999998</v>
      </c>
      <c r="I102" s="72"/>
      <c r="J102" s="72"/>
      <c r="K102" s="3"/>
      <c r="L102" s="3"/>
    </row>
    <row r="103" spans="1:12" ht="12.75" x14ac:dyDescent="0.25">
      <c r="A103" s="8">
        <v>97</v>
      </c>
      <c r="B103" s="115" t="s">
        <v>552</v>
      </c>
      <c r="C103" s="115"/>
      <c r="D103" s="115"/>
      <c r="E103" s="115"/>
      <c r="F103" s="9" t="s">
        <v>5</v>
      </c>
      <c r="G103" s="10">
        <v>30.36</v>
      </c>
      <c r="H103" s="10">
        <v>12.144</v>
      </c>
      <c r="I103" s="72"/>
      <c r="J103" s="72"/>
      <c r="K103" s="3"/>
      <c r="L103" s="3"/>
    </row>
    <row r="104" spans="1:12" ht="12.75" x14ac:dyDescent="0.25">
      <c r="A104" s="8">
        <v>98</v>
      </c>
      <c r="B104" s="115" t="s">
        <v>319</v>
      </c>
      <c r="C104" s="115"/>
      <c r="D104" s="115"/>
      <c r="E104" s="115"/>
      <c r="F104" s="9" t="s">
        <v>5</v>
      </c>
      <c r="G104" s="10">
        <v>60.72</v>
      </c>
      <c r="H104" s="10">
        <v>24.288</v>
      </c>
      <c r="I104" s="72"/>
      <c r="J104" s="72"/>
      <c r="K104" s="3"/>
      <c r="L104" s="3"/>
    </row>
    <row r="105" spans="1:12" ht="12.75" x14ac:dyDescent="0.25">
      <c r="A105" s="8">
        <v>99</v>
      </c>
      <c r="B105" s="116" t="s">
        <v>677</v>
      </c>
      <c r="C105" s="116"/>
      <c r="D105" s="116"/>
      <c r="E105" s="116"/>
      <c r="F105" s="9" t="s">
        <v>5</v>
      </c>
      <c r="G105" s="10">
        <v>18.216000000000001</v>
      </c>
      <c r="H105" s="10">
        <v>12.144</v>
      </c>
      <c r="I105" s="72"/>
      <c r="J105" s="72"/>
      <c r="K105" s="3"/>
      <c r="L105" s="3"/>
    </row>
    <row r="106" spans="1:12" ht="12.75" x14ac:dyDescent="0.25">
      <c r="A106" s="8">
        <v>100</v>
      </c>
      <c r="B106" s="115" t="s">
        <v>320</v>
      </c>
      <c r="C106" s="115"/>
      <c r="D106" s="115"/>
      <c r="E106" s="115"/>
      <c r="F106" s="9" t="s">
        <v>5</v>
      </c>
      <c r="G106" s="10">
        <v>72.864000000000004</v>
      </c>
      <c r="H106" s="10">
        <v>30.36</v>
      </c>
      <c r="I106" s="72"/>
      <c r="J106" s="72"/>
      <c r="K106" s="3"/>
      <c r="L106" s="3"/>
    </row>
    <row r="107" spans="1:12" ht="12.75" x14ac:dyDescent="0.25">
      <c r="A107" s="8">
        <v>101</v>
      </c>
      <c r="B107" s="115" t="s">
        <v>668</v>
      </c>
      <c r="C107" s="115"/>
      <c r="D107" s="115"/>
      <c r="E107" s="115"/>
      <c r="F107" s="9" t="s">
        <v>5</v>
      </c>
      <c r="G107" s="10">
        <v>60.72</v>
      </c>
      <c r="H107" s="10">
        <v>30.36</v>
      </c>
      <c r="I107" s="72"/>
      <c r="J107" s="72"/>
      <c r="K107" s="3"/>
      <c r="L107" s="3"/>
    </row>
    <row r="108" spans="1:12" ht="12.75" x14ac:dyDescent="0.25">
      <c r="A108" s="8">
        <v>102</v>
      </c>
      <c r="B108" s="115" t="s">
        <v>678</v>
      </c>
      <c r="C108" s="115"/>
      <c r="D108" s="115"/>
      <c r="E108" s="115"/>
      <c r="F108" s="9" t="s">
        <v>5</v>
      </c>
      <c r="G108" s="10">
        <v>12.144</v>
      </c>
      <c r="H108" s="10">
        <v>18.216000000000001</v>
      </c>
      <c r="I108" s="72"/>
      <c r="J108" s="72"/>
      <c r="K108" s="3"/>
      <c r="L108" s="3"/>
    </row>
    <row r="109" spans="1:12" ht="12.75" x14ac:dyDescent="0.25">
      <c r="A109" s="8">
        <v>103</v>
      </c>
      <c r="B109" s="116" t="s">
        <v>432</v>
      </c>
      <c r="C109" s="116"/>
      <c r="D109" s="116"/>
      <c r="E109" s="116"/>
      <c r="F109" s="9" t="s">
        <v>5</v>
      </c>
      <c r="G109" s="10">
        <v>72.864000000000004</v>
      </c>
      <c r="H109" s="10">
        <v>30.36</v>
      </c>
      <c r="I109" s="72"/>
      <c r="J109" s="72"/>
      <c r="K109" s="3"/>
      <c r="L109" s="3"/>
    </row>
    <row r="110" spans="1:12" ht="12.75" x14ac:dyDescent="0.25">
      <c r="A110" s="8">
        <v>104</v>
      </c>
      <c r="B110" s="115" t="s">
        <v>334</v>
      </c>
      <c r="C110" s="115"/>
      <c r="D110" s="115"/>
      <c r="E110" s="115"/>
      <c r="F110" s="9" t="s">
        <v>5</v>
      </c>
      <c r="G110" s="10">
        <v>48.576000000000001</v>
      </c>
      <c r="H110" s="10">
        <v>30.36</v>
      </c>
      <c r="I110" s="72"/>
      <c r="J110" s="72"/>
      <c r="K110" s="3"/>
      <c r="L110" s="3"/>
    </row>
    <row r="111" spans="1:12" ht="12.75" x14ac:dyDescent="0.25">
      <c r="A111" s="8">
        <v>105</v>
      </c>
      <c r="B111" s="115" t="s">
        <v>335</v>
      </c>
      <c r="C111" s="115"/>
      <c r="D111" s="115"/>
      <c r="E111" s="115"/>
      <c r="F111" s="9" t="s">
        <v>5</v>
      </c>
      <c r="G111" s="10">
        <v>72.864000000000004</v>
      </c>
      <c r="H111" s="10">
        <v>18.216000000000001</v>
      </c>
      <c r="I111" s="72"/>
      <c r="J111" s="72"/>
      <c r="K111" s="3"/>
      <c r="L111" s="3"/>
    </row>
    <row r="112" spans="1:12" ht="12.75" x14ac:dyDescent="0.25">
      <c r="A112" s="8">
        <v>106</v>
      </c>
      <c r="B112" s="115" t="s">
        <v>336</v>
      </c>
      <c r="C112" s="115"/>
      <c r="D112" s="115"/>
      <c r="E112" s="115"/>
      <c r="F112" s="9" t="s">
        <v>5</v>
      </c>
      <c r="G112" s="10">
        <v>72.864000000000004</v>
      </c>
      <c r="H112" s="10">
        <v>18.216000000000001</v>
      </c>
      <c r="I112" s="72"/>
      <c r="J112" s="72"/>
      <c r="K112" s="3"/>
      <c r="L112" s="3"/>
    </row>
    <row r="113" spans="1:12" ht="12.75" x14ac:dyDescent="0.25">
      <c r="A113" s="8">
        <v>107</v>
      </c>
      <c r="B113" s="115" t="s">
        <v>740</v>
      </c>
      <c r="C113" s="115"/>
      <c r="D113" s="115"/>
      <c r="E113" s="115"/>
      <c r="F113" s="9" t="s">
        <v>5</v>
      </c>
      <c r="G113" s="10">
        <v>60.72</v>
      </c>
      <c r="H113" s="10">
        <v>12.144</v>
      </c>
      <c r="I113" s="72"/>
      <c r="J113" s="72"/>
      <c r="K113" s="3"/>
      <c r="L113" s="3"/>
    </row>
    <row r="114" spans="1:12" ht="12.75" x14ac:dyDescent="0.25">
      <c r="A114" s="8">
        <v>108</v>
      </c>
      <c r="B114" s="115" t="s">
        <v>669</v>
      </c>
      <c r="C114" s="115"/>
      <c r="D114" s="115"/>
      <c r="E114" s="115"/>
      <c r="F114" s="9" t="s">
        <v>5</v>
      </c>
      <c r="G114" s="10">
        <v>78.936000000000007</v>
      </c>
      <c r="H114" s="10">
        <v>60.72</v>
      </c>
      <c r="I114" s="72"/>
      <c r="J114" s="72"/>
      <c r="K114" s="3"/>
      <c r="L114" s="3"/>
    </row>
    <row r="115" spans="1:12" ht="12.75" x14ac:dyDescent="0.25">
      <c r="A115" s="8">
        <v>109</v>
      </c>
      <c r="B115" s="115" t="s">
        <v>670</v>
      </c>
      <c r="C115" s="115"/>
      <c r="D115" s="115"/>
      <c r="E115" s="115"/>
      <c r="F115" s="9" t="s">
        <v>5</v>
      </c>
      <c r="G115" s="10">
        <v>72.864000000000004</v>
      </c>
      <c r="H115" s="10">
        <v>60.72</v>
      </c>
      <c r="I115" s="72"/>
      <c r="J115" s="72"/>
      <c r="K115" s="3"/>
      <c r="L115" s="3"/>
    </row>
    <row r="116" spans="1:12" ht="12.75" x14ac:dyDescent="0.25">
      <c r="A116" s="8">
        <v>110</v>
      </c>
      <c r="B116" s="115" t="s">
        <v>671</v>
      </c>
      <c r="C116" s="115"/>
      <c r="D116" s="115"/>
      <c r="E116" s="115"/>
      <c r="F116" s="9" t="s">
        <v>5</v>
      </c>
      <c r="G116" s="10">
        <v>66.792000000000002</v>
      </c>
      <c r="H116" s="10">
        <v>60.72</v>
      </c>
      <c r="I116" s="72"/>
      <c r="J116" s="72"/>
      <c r="K116" s="3"/>
      <c r="L116" s="3"/>
    </row>
    <row r="117" spans="1:12" ht="12.75" x14ac:dyDescent="0.25">
      <c r="A117" s="8">
        <v>111</v>
      </c>
      <c r="B117" s="115" t="s">
        <v>672</v>
      </c>
      <c r="C117" s="115"/>
      <c r="D117" s="115"/>
      <c r="E117" s="115"/>
      <c r="F117" s="9" t="s">
        <v>5</v>
      </c>
      <c r="G117" s="10">
        <v>42.503999999999998</v>
      </c>
      <c r="H117" s="10">
        <v>30.36</v>
      </c>
      <c r="I117" s="72"/>
      <c r="J117" s="72"/>
      <c r="K117" s="3"/>
      <c r="L117" s="3"/>
    </row>
    <row r="118" spans="1:12" ht="12.75" x14ac:dyDescent="0.25">
      <c r="A118" s="8">
        <v>112</v>
      </c>
      <c r="B118" s="115" t="s">
        <v>673</v>
      </c>
      <c r="C118" s="115"/>
      <c r="D118" s="115"/>
      <c r="E118" s="115"/>
      <c r="F118" s="9" t="s">
        <v>5</v>
      </c>
      <c r="G118" s="10">
        <v>42.503999999999998</v>
      </c>
      <c r="H118" s="10">
        <v>30.36</v>
      </c>
      <c r="I118" s="72"/>
      <c r="J118" s="72"/>
      <c r="K118" s="3"/>
      <c r="L118" s="3"/>
    </row>
    <row r="119" spans="1:12" ht="12.75" x14ac:dyDescent="0.25">
      <c r="A119" s="8">
        <v>113</v>
      </c>
      <c r="B119" s="115" t="s">
        <v>337</v>
      </c>
      <c r="C119" s="115"/>
      <c r="D119" s="115"/>
      <c r="E119" s="115"/>
      <c r="F119" s="9" t="s">
        <v>5</v>
      </c>
      <c r="G119" s="10">
        <v>42.503999999999998</v>
      </c>
      <c r="H119" s="10">
        <v>12.144</v>
      </c>
      <c r="I119" s="72"/>
      <c r="J119" s="72"/>
      <c r="K119" s="3"/>
      <c r="L119" s="3"/>
    </row>
    <row r="120" spans="1:12" ht="12.75" x14ac:dyDescent="0.25">
      <c r="A120" s="8">
        <v>114</v>
      </c>
      <c r="B120" s="115" t="s">
        <v>338</v>
      </c>
      <c r="C120" s="115"/>
      <c r="D120" s="115"/>
      <c r="E120" s="115"/>
      <c r="F120" s="9" t="s">
        <v>5</v>
      </c>
      <c r="G120" s="10">
        <v>30.36</v>
      </c>
      <c r="H120" s="10">
        <v>18.216000000000001</v>
      </c>
      <c r="I120" s="72"/>
      <c r="J120" s="72"/>
      <c r="K120" s="3"/>
      <c r="L120" s="3"/>
    </row>
    <row r="121" spans="1:12" ht="12.75" x14ac:dyDescent="0.25">
      <c r="A121" s="8">
        <v>115</v>
      </c>
      <c r="B121" s="116" t="s">
        <v>492</v>
      </c>
      <c r="C121" s="116"/>
      <c r="D121" s="116"/>
      <c r="E121" s="116"/>
      <c r="F121" s="9" t="s">
        <v>5</v>
      </c>
      <c r="G121" s="10">
        <v>30.36</v>
      </c>
      <c r="H121" s="10">
        <v>18.216000000000001</v>
      </c>
      <c r="I121" s="72"/>
      <c r="J121" s="72"/>
      <c r="K121" s="3"/>
      <c r="L121" s="3"/>
    </row>
    <row r="122" spans="1:12" ht="12.75" x14ac:dyDescent="0.25">
      <c r="A122" s="8">
        <v>116</v>
      </c>
      <c r="B122" s="116" t="s">
        <v>493</v>
      </c>
      <c r="C122" s="116"/>
      <c r="D122" s="116"/>
      <c r="E122" s="116"/>
      <c r="F122" s="9" t="s">
        <v>5</v>
      </c>
      <c r="G122" s="10">
        <v>30.36</v>
      </c>
      <c r="H122" s="10">
        <v>18.216000000000001</v>
      </c>
      <c r="I122" s="72"/>
      <c r="J122" s="72"/>
      <c r="K122" s="3"/>
      <c r="L122" s="3"/>
    </row>
    <row r="123" spans="1:12" ht="12.75" x14ac:dyDescent="0.25">
      <c r="A123" s="8">
        <v>117</v>
      </c>
      <c r="B123" s="116" t="s">
        <v>574</v>
      </c>
      <c r="C123" s="116"/>
      <c r="D123" s="116"/>
      <c r="E123" s="116"/>
      <c r="F123" s="9" t="s">
        <v>5</v>
      </c>
      <c r="G123" s="10">
        <v>18.216000000000001</v>
      </c>
      <c r="H123" s="10">
        <v>18.216000000000001</v>
      </c>
      <c r="I123" s="72"/>
      <c r="J123" s="72"/>
      <c r="K123" s="3"/>
      <c r="L123" s="3"/>
    </row>
    <row r="124" spans="1:12" ht="12.75" x14ac:dyDescent="0.25">
      <c r="A124" s="8">
        <v>118</v>
      </c>
      <c r="B124" s="115" t="s">
        <v>675</v>
      </c>
      <c r="C124" s="115"/>
      <c r="D124" s="115"/>
      <c r="E124" s="115"/>
      <c r="F124" s="9" t="s">
        <v>5</v>
      </c>
      <c r="G124" s="10">
        <v>18.216000000000001</v>
      </c>
      <c r="H124" s="10">
        <v>18.216000000000001</v>
      </c>
      <c r="I124" s="72"/>
      <c r="J124" s="72"/>
      <c r="K124" s="3"/>
      <c r="L124" s="3"/>
    </row>
    <row r="125" spans="1:12" ht="12.75" x14ac:dyDescent="0.25">
      <c r="A125" s="8">
        <v>119</v>
      </c>
      <c r="B125" s="115" t="s">
        <v>674</v>
      </c>
      <c r="C125" s="115"/>
      <c r="D125" s="115"/>
      <c r="E125" s="115"/>
      <c r="F125" s="9" t="s">
        <v>5</v>
      </c>
      <c r="G125" s="10">
        <v>72.864000000000004</v>
      </c>
      <c r="H125" s="10">
        <v>91.08</v>
      </c>
      <c r="I125" s="72"/>
      <c r="J125" s="72"/>
      <c r="K125" s="3"/>
      <c r="L125" s="3"/>
    </row>
    <row r="126" spans="1:12" ht="12.75" x14ac:dyDescent="0.25">
      <c r="A126" s="8">
        <v>120</v>
      </c>
      <c r="B126" s="115" t="s">
        <v>451</v>
      </c>
      <c r="C126" s="115"/>
      <c r="D126" s="115"/>
      <c r="E126" s="115"/>
      <c r="F126" s="9" t="s">
        <v>5</v>
      </c>
      <c r="G126" s="10">
        <v>24.288</v>
      </c>
      <c r="H126" s="10">
        <v>18.216000000000001</v>
      </c>
      <c r="I126" s="72"/>
      <c r="J126" s="72"/>
      <c r="K126" s="3"/>
      <c r="L126" s="3"/>
    </row>
    <row r="127" spans="1:12" ht="12.75" x14ac:dyDescent="0.25">
      <c r="A127" s="8">
        <v>121</v>
      </c>
      <c r="B127" s="115" t="s">
        <v>676</v>
      </c>
      <c r="C127" s="115"/>
      <c r="D127" s="115"/>
      <c r="E127" s="115"/>
      <c r="F127" s="9" t="s">
        <v>5</v>
      </c>
      <c r="G127" s="10">
        <v>36.432000000000002</v>
      </c>
      <c r="H127" s="10">
        <v>18.216000000000001</v>
      </c>
      <c r="I127" s="72"/>
      <c r="J127" s="72"/>
      <c r="K127" s="3"/>
      <c r="L127" s="3"/>
    </row>
    <row r="128" spans="1:12" ht="12.75" x14ac:dyDescent="0.25">
      <c r="A128" s="8">
        <v>122</v>
      </c>
      <c r="B128" s="115" t="s">
        <v>452</v>
      </c>
      <c r="C128" s="115"/>
      <c r="D128" s="115"/>
      <c r="E128" s="115"/>
      <c r="F128" s="9" t="s">
        <v>5</v>
      </c>
      <c r="G128" s="10">
        <v>36.432000000000002</v>
      </c>
      <c r="H128" s="10">
        <v>30.36</v>
      </c>
      <c r="I128" s="72"/>
      <c r="J128" s="72"/>
      <c r="K128" s="3"/>
      <c r="L128" s="3"/>
    </row>
    <row r="129" spans="1:12" ht="12.75" x14ac:dyDescent="0.25">
      <c r="A129" s="8">
        <v>123</v>
      </c>
      <c r="B129" s="115" t="s">
        <v>340</v>
      </c>
      <c r="C129" s="115"/>
      <c r="D129" s="115"/>
      <c r="E129" s="115"/>
      <c r="F129" s="9" t="s">
        <v>5</v>
      </c>
      <c r="G129" s="10">
        <v>36.432000000000002</v>
      </c>
      <c r="H129" s="10">
        <v>18.216000000000001</v>
      </c>
      <c r="I129" s="72"/>
      <c r="J129" s="72"/>
      <c r="K129" s="3"/>
      <c r="L129" s="3"/>
    </row>
    <row r="130" spans="1:12" ht="12.75" x14ac:dyDescent="0.25">
      <c r="A130" s="8">
        <v>124</v>
      </c>
      <c r="B130" s="115" t="s">
        <v>344</v>
      </c>
      <c r="C130" s="115"/>
      <c r="D130" s="115"/>
      <c r="E130" s="115"/>
      <c r="F130" s="9" t="s">
        <v>5</v>
      </c>
      <c r="G130" s="10">
        <v>0</v>
      </c>
      <c r="H130" s="10">
        <v>121.44</v>
      </c>
      <c r="I130" s="72" t="s">
        <v>1060</v>
      </c>
      <c r="J130" s="72"/>
      <c r="K130" s="3"/>
      <c r="L130" s="3"/>
    </row>
    <row r="131" spans="1:12" ht="12.75" x14ac:dyDescent="0.25">
      <c r="A131" s="8">
        <v>125</v>
      </c>
      <c r="B131" s="115" t="s">
        <v>345</v>
      </c>
      <c r="C131" s="115"/>
      <c r="D131" s="115"/>
      <c r="E131" s="115"/>
      <c r="F131" s="9" t="s">
        <v>5</v>
      </c>
      <c r="G131" s="10">
        <v>0</v>
      </c>
      <c r="H131" s="10">
        <v>212</v>
      </c>
      <c r="I131" s="72" t="s">
        <v>1060</v>
      </c>
      <c r="J131" s="72"/>
      <c r="K131" s="3"/>
      <c r="L131" s="3"/>
    </row>
    <row r="132" spans="1:12" ht="12.75" x14ac:dyDescent="0.25">
      <c r="A132" s="8">
        <v>126</v>
      </c>
      <c r="B132" s="115" t="s">
        <v>48</v>
      </c>
      <c r="C132" s="115"/>
      <c r="D132" s="115"/>
      <c r="E132" s="115"/>
      <c r="F132" s="9" t="s">
        <v>256</v>
      </c>
      <c r="G132" s="10">
        <v>15.18</v>
      </c>
      <c r="H132" s="10">
        <v>3.036</v>
      </c>
      <c r="I132" s="72"/>
      <c r="J132" s="72"/>
      <c r="K132" s="3"/>
      <c r="L132" s="3"/>
    </row>
    <row r="133" spans="1:12" ht="12.75" x14ac:dyDescent="0.25">
      <c r="A133" s="8">
        <v>127</v>
      </c>
      <c r="B133" s="117" t="s">
        <v>106</v>
      </c>
      <c r="C133" s="118"/>
      <c r="D133" s="118"/>
      <c r="E133" s="119"/>
      <c r="F133" s="9" t="s">
        <v>5</v>
      </c>
      <c r="G133" s="10">
        <v>48.576000000000001</v>
      </c>
      <c r="H133" s="10">
        <v>6.0720000000000001</v>
      </c>
      <c r="I133" s="72"/>
      <c r="J133" s="72"/>
      <c r="K133" s="3"/>
      <c r="L133" s="3"/>
    </row>
    <row r="134" spans="1:12" ht="12.75" x14ac:dyDescent="0.25">
      <c r="A134" s="8">
        <v>128</v>
      </c>
      <c r="B134" s="117" t="s">
        <v>703</v>
      </c>
      <c r="C134" s="118"/>
      <c r="D134" s="118"/>
      <c r="E134" s="119"/>
      <c r="F134" s="9" t="s">
        <v>5</v>
      </c>
      <c r="G134" s="10">
        <v>15.18</v>
      </c>
      <c r="H134" s="10">
        <v>6.0720000000000001</v>
      </c>
      <c r="I134" s="72"/>
      <c r="J134" s="72"/>
      <c r="K134" s="3"/>
      <c r="L134" s="3"/>
    </row>
    <row r="135" spans="1:12" ht="12.75" x14ac:dyDescent="0.25">
      <c r="A135" s="8">
        <v>129</v>
      </c>
      <c r="B135" s="117" t="s">
        <v>704</v>
      </c>
      <c r="C135" s="118"/>
      <c r="D135" s="118"/>
      <c r="E135" s="119"/>
      <c r="F135" s="9" t="s">
        <v>5</v>
      </c>
      <c r="G135" s="10">
        <v>18.216000000000001</v>
      </c>
      <c r="H135" s="10">
        <v>6.0720000000000001</v>
      </c>
      <c r="I135" s="72"/>
      <c r="J135" s="72"/>
      <c r="K135" s="3"/>
      <c r="L135" s="3"/>
    </row>
    <row r="136" spans="1:12" ht="12.75" x14ac:dyDescent="0.25">
      <c r="A136" s="8">
        <v>130</v>
      </c>
      <c r="B136" s="115" t="s">
        <v>33</v>
      </c>
      <c r="C136" s="115"/>
      <c r="D136" s="115"/>
      <c r="E136" s="115"/>
      <c r="F136" s="9" t="s">
        <v>5</v>
      </c>
      <c r="G136" s="10">
        <v>42.503999999999998</v>
      </c>
      <c r="H136" s="10">
        <v>18.216000000000001</v>
      </c>
      <c r="I136" s="72"/>
      <c r="J136" s="72"/>
      <c r="K136" s="3"/>
      <c r="L136" s="3"/>
    </row>
    <row r="137" spans="1:12" ht="12.75" x14ac:dyDescent="0.25">
      <c r="A137" s="8">
        <v>131</v>
      </c>
      <c r="B137" s="115" t="s">
        <v>352</v>
      </c>
      <c r="C137" s="115"/>
      <c r="D137" s="115"/>
      <c r="E137" s="115"/>
      <c r="F137" s="9" t="s">
        <v>5</v>
      </c>
      <c r="G137" s="10">
        <v>91.08</v>
      </c>
      <c r="H137" s="10">
        <v>42.503999999999998</v>
      </c>
      <c r="I137" s="72"/>
      <c r="J137" s="72"/>
      <c r="K137" s="3"/>
      <c r="L137" s="3"/>
    </row>
    <row r="138" spans="1:12" ht="12.75" x14ac:dyDescent="0.25">
      <c r="A138" s="8">
        <v>132</v>
      </c>
      <c r="B138" s="115" t="s">
        <v>736</v>
      </c>
      <c r="C138" s="115"/>
      <c r="D138" s="115"/>
      <c r="E138" s="115"/>
      <c r="F138" s="9" t="s">
        <v>5</v>
      </c>
      <c r="G138" s="10">
        <v>182.16</v>
      </c>
      <c r="H138" s="10">
        <v>30.36</v>
      </c>
      <c r="I138" s="72"/>
      <c r="J138" s="72"/>
      <c r="K138" s="3"/>
      <c r="L138" s="3"/>
    </row>
    <row r="139" spans="1:12" ht="12.75" x14ac:dyDescent="0.25">
      <c r="A139" s="8">
        <v>133</v>
      </c>
      <c r="B139" s="115" t="s">
        <v>326</v>
      </c>
      <c r="C139" s="115"/>
      <c r="D139" s="115"/>
      <c r="E139" s="115"/>
      <c r="F139" s="9" t="s">
        <v>5</v>
      </c>
      <c r="G139" s="10">
        <v>91.08</v>
      </c>
      <c r="H139" s="10">
        <v>30.36</v>
      </c>
      <c r="I139" s="72"/>
      <c r="J139" s="72"/>
      <c r="K139" s="3"/>
      <c r="L139" s="3"/>
    </row>
    <row r="140" spans="1:12" ht="12.75" x14ac:dyDescent="0.25">
      <c r="A140" s="8">
        <v>134</v>
      </c>
      <c r="B140" s="116" t="s">
        <v>483</v>
      </c>
      <c r="C140" s="116"/>
      <c r="D140" s="116"/>
      <c r="E140" s="116"/>
      <c r="F140" s="9" t="s">
        <v>5</v>
      </c>
      <c r="G140" s="10">
        <v>0</v>
      </c>
      <c r="H140" s="10">
        <v>91.08</v>
      </c>
      <c r="I140" s="72" t="s">
        <v>1060</v>
      </c>
      <c r="J140" s="72"/>
      <c r="K140" s="3"/>
      <c r="L140" s="3"/>
    </row>
    <row r="141" spans="1:12" ht="12.75" x14ac:dyDescent="0.25">
      <c r="A141" s="8">
        <v>135</v>
      </c>
      <c r="B141" s="115" t="s">
        <v>327</v>
      </c>
      <c r="C141" s="115"/>
      <c r="D141" s="115"/>
      <c r="E141" s="115"/>
      <c r="F141" s="9" t="s">
        <v>5</v>
      </c>
      <c r="G141" s="10">
        <v>12.144</v>
      </c>
      <c r="H141" s="10">
        <v>0</v>
      </c>
      <c r="I141" s="72"/>
      <c r="J141" s="72" t="s">
        <v>1060</v>
      </c>
      <c r="K141" s="3"/>
      <c r="L141" s="3"/>
    </row>
    <row r="142" spans="1:12" ht="12.75" x14ac:dyDescent="0.25">
      <c r="A142" s="8">
        <v>136</v>
      </c>
      <c r="B142" s="115" t="s">
        <v>328</v>
      </c>
      <c r="C142" s="115"/>
      <c r="D142" s="115"/>
      <c r="E142" s="115"/>
      <c r="F142" s="9" t="s">
        <v>5</v>
      </c>
      <c r="G142" s="10">
        <v>48.576000000000001</v>
      </c>
      <c r="H142" s="10">
        <v>12.144</v>
      </c>
      <c r="I142" s="72"/>
      <c r="J142" s="72"/>
      <c r="K142" s="3"/>
      <c r="L142" s="3"/>
    </row>
    <row r="143" spans="1:12" ht="12.75" x14ac:dyDescent="0.25">
      <c r="A143" s="8">
        <v>137</v>
      </c>
      <c r="B143" s="115" t="s">
        <v>385</v>
      </c>
      <c r="C143" s="115"/>
      <c r="D143" s="115"/>
      <c r="E143" s="115"/>
      <c r="F143" s="9" t="s">
        <v>5</v>
      </c>
      <c r="G143" s="10">
        <v>12.144</v>
      </c>
      <c r="H143" s="10">
        <v>6.0720000000000001</v>
      </c>
      <c r="I143" s="72"/>
      <c r="J143" s="72"/>
      <c r="K143" s="3"/>
      <c r="L143" s="3"/>
    </row>
    <row r="144" spans="1:12" ht="12.75" x14ac:dyDescent="0.25">
      <c r="A144" s="8">
        <v>138</v>
      </c>
      <c r="B144" s="115" t="s">
        <v>330</v>
      </c>
      <c r="C144" s="115"/>
      <c r="D144" s="115"/>
      <c r="E144" s="115"/>
      <c r="F144" s="9" t="s">
        <v>5</v>
      </c>
      <c r="G144" s="10">
        <v>6.0720000000000001</v>
      </c>
      <c r="H144" s="10">
        <v>0</v>
      </c>
      <c r="I144" s="72"/>
      <c r="J144" s="72" t="s">
        <v>1060</v>
      </c>
      <c r="K144" s="3"/>
      <c r="L144" s="3"/>
    </row>
    <row r="145" spans="1:12" ht="12.75" x14ac:dyDescent="0.25">
      <c r="A145" s="8">
        <v>139</v>
      </c>
      <c r="B145" s="115" t="s">
        <v>443</v>
      </c>
      <c r="C145" s="115"/>
      <c r="D145" s="115"/>
      <c r="E145" s="115"/>
      <c r="F145" s="9" t="s">
        <v>5</v>
      </c>
      <c r="G145" s="10">
        <v>6.0720000000000001</v>
      </c>
      <c r="H145" s="10">
        <v>6.0720000000000001</v>
      </c>
      <c r="I145" s="72"/>
      <c r="J145" s="72"/>
      <c r="K145" s="3"/>
      <c r="L145" s="3"/>
    </row>
    <row r="146" spans="1:12" ht="12.75" x14ac:dyDescent="0.25">
      <c r="A146" s="8">
        <v>140</v>
      </c>
      <c r="B146" s="115" t="s">
        <v>444</v>
      </c>
      <c r="C146" s="115"/>
      <c r="D146" s="115"/>
      <c r="E146" s="115"/>
      <c r="F146" s="9" t="s">
        <v>5</v>
      </c>
      <c r="G146" s="10">
        <v>6.0720000000000001</v>
      </c>
      <c r="H146" s="10">
        <v>6.0720000000000001</v>
      </c>
      <c r="I146" s="72"/>
      <c r="J146" s="72"/>
      <c r="K146" s="3"/>
      <c r="L146" s="3"/>
    </row>
    <row r="147" spans="1:12" ht="12.75" x14ac:dyDescent="0.25">
      <c r="A147" s="8">
        <v>141</v>
      </c>
      <c r="B147" s="115" t="s">
        <v>368</v>
      </c>
      <c r="C147" s="115"/>
      <c r="D147" s="115"/>
      <c r="E147" s="115"/>
      <c r="F147" s="9" t="s">
        <v>5</v>
      </c>
      <c r="G147" s="10">
        <v>6.0720000000000001</v>
      </c>
      <c r="H147" s="10">
        <v>12.144</v>
      </c>
      <c r="I147" s="72"/>
      <c r="J147" s="72"/>
      <c r="K147" s="3"/>
      <c r="L147" s="3"/>
    </row>
    <row r="148" spans="1:12" ht="12.75" x14ac:dyDescent="0.25">
      <c r="A148" s="8">
        <v>142</v>
      </c>
      <c r="B148" s="115" t="s">
        <v>369</v>
      </c>
      <c r="C148" s="115"/>
      <c r="D148" s="115"/>
      <c r="E148" s="115"/>
      <c r="F148" s="9" t="s">
        <v>5</v>
      </c>
      <c r="G148" s="10">
        <v>12.144</v>
      </c>
      <c r="H148" s="10">
        <v>6.0720000000000001</v>
      </c>
      <c r="I148" s="72"/>
      <c r="J148" s="72"/>
      <c r="K148" s="3"/>
      <c r="L148" s="3"/>
    </row>
    <row r="149" spans="1:12" ht="12.75" x14ac:dyDescent="0.25">
      <c r="A149" s="8">
        <v>143</v>
      </c>
      <c r="B149" s="115" t="s">
        <v>351</v>
      </c>
      <c r="C149" s="115"/>
      <c r="D149" s="115"/>
      <c r="E149" s="115"/>
      <c r="F149" s="9" t="s">
        <v>5</v>
      </c>
      <c r="G149" s="10">
        <v>12.144</v>
      </c>
      <c r="H149" s="10">
        <v>6.0720000000000001</v>
      </c>
      <c r="I149" s="72"/>
      <c r="J149" s="72"/>
      <c r="K149" s="3"/>
      <c r="L149" s="3"/>
    </row>
    <row r="150" spans="1:12" ht="12.75" x14ac:dyDescent="0.25">
      <c r="A150" s="8">
        <v>144</v>
      </c>
      <c r="B150" s="115" t="s">
        <v>446</v>
      </c>
      <c r="C150" s="115"/>
      <c r="D150" s="115"/>
      <c r="E150" s="115"/>
      <c r="F150" s="9" t="s">
        <v>5</v>
      </c>
      <c r="G150" s="10">
        <v>12.144</v>
      </c>
      <c r="H150" s="10">
        <v>6.0720000000000001</v>
      </c>
      <c r="I150" s="72"/>
      <c r="J150" s="72"/>
      <c r="K150" s="3"/>
      <c r="L150" s="3"/>
    </row>
    <row r="151" spans="1:12" ht="15" customHeight="1" x14ac:dyDescent="0.25">
      <c r="A151" s="8">
        <v>145</v>
      </c>
      <c r="B151" s="115" t="s">
        <v>374</v>
      </c>
      <c r="C151" s="115"/>
      <c r="D151" s="115"/>
      <c r="E151" s="115"/>
      <c r="F151" s="9" t="s">
        <v>5</v>
      </c>
      <c r="G151" s="10">
        <v>12.144</v>
      </c>
      <c r="H151" s="10">
        <v>6.0720000000000001</v>
      </c>
      <c r="I151" s="72"/>
      <c r="J151" s="72"/>
      <c r="K151" s="3"/>
      <c r="L151" s="3"/>
    </row>
    <row r="152" spans="1:12" ht="12.75" x14ac:dyDescent="0.25">
      <c r="A152" s="8">
        <v>146</v>
      </c>
      <c r="B152" s="115" t="s">
        <v>454</v>
      </c>
      <c r="C152" s="115"/>
      <c r="D152" s="115"/>
      <c r="E152" s="115"/>
      <c r="F152" s="9" t="s">
        <v>5</v>
      </c>
      <c r="G152" s="10">
        <v>6.0720000000000001</v>
      </c>
      <c r="H152" s="10">
        <v>6.0720000000000001</v>
      </c>
      <c r="I152" s="72"/>
      <c r="J152" s="72"/>
      <c r="K152" s="3"/>
      <c r="L152" s="3"/>
    </row>
    <row r="153" spans="1:12" ht="12.75" x14ac:dyDescent="0.25">
      <c r="A153" s="8">
        <v>147</v>
      </c>
      <c r="B153" s="115" t="s">
        <v>562</v>
      </c>
      <c r="C153" s="115"/>
      <c r="D153" s="115"/>
      <c r="E153" s="115"/>
      <c r="F153" s="9" t="s">
        <v>5</v>
      </c>
      <c r="G153" s="10">
        <v>42.503999999999998</v>
      </c>
      <c r="H153" s="10">
        <v>6.0720000000000001</v>
      </c>
      <c r="I153" s="72"/>
      <c r="J153" s="72"/>
      <c r="K153" s="3"/>
      <c r="L153" s="3"/>
    </row>
    <row r="154" spans="1:12" ht="12.75" x14ac:dyDescent="0.25">
      <c r="A154" s="8">
        <v>148</v>
      </c>
      <c r="B154" s="115" t="s">
        <v>563</v>
      </c>
      <c r="C154" s="115"/>
      <c r="D154" s="115"/>
      <c r="E154" s="115"/>
      <c r="F154" s="9" t="s">
        <v>5</v>
      </c>
      <c r="G154" s="10">
        <v>6.0720000000000001</v>
      </c>
      <c r="H154" s="10">
        <v>6.0720000000000001</v>
      </c>
      <c r="I154" s="72"/>
      <c r="J154" s="72"/>
      <c r="K154" s="3"/>
      <c r="L154" s="3"/>
    </row>
    <row r="155" spans="1:12" ht="12.75" x14ac:dyDescent="0.25">
      <c r="A155" s="8">
        <v>149</v>
      </c>
      <c r="B155" s="115" t="s">
        <v>366</v>
      </c>
      <c r="C155" s="115"/>
      <c r="D155" s="115"/>
      <c r="E155" s="115"/>
      <c r="F155" s="9" t="s">
        <v>5</v>
      </c>
      <c r="G155" s="10">
        <v>18.216000000000001</v>
      </c>
      <c r="H155" s="10">
        <v>18.216000000000001</v>
      </c>
      <c r="I155" s="72"/>
      <c r="J155" s="72"/>
      <c r="K155" s="3"/>
      <c r="L155" s="3"/>
    </row>
    <row r="156" spans="1:12" ht="12.75" x14ac:dyDescent="0.25">
      <c r="A156" s="8">
        <v>150</v>
      </c>
      <c r="B156" s="115" t="s">
        <v>564</v>
      </c>
      <c r="C156" s="115"/>
      <c r="D156" s="115"/>
      <c r="E156" s="115"/>
      <c r="F156" s="9" t="s">
        <v>5</v>
      </c>
      <c r="G156" s="10">
        <v>18.216000000000001</v>
      </c>
      <c r="H156" s="10">
        <v>18.216000000000001</v>
      </c>
      <c r="I156" s="72"/>
      <c r="J156" s="72"/>
      <c r="K156" s="3"/>
      <c r="L156" s="3"/>
    </row>
    <row r="157" spans="1:12" ht="12.75" x14ac:dyDescent="0.25">
      <c r="A157" s="8">
        <v>151</v>
      </c>
      <c r="B157" s="116" t="s">
        <v>257</v>
      </c>
      <c r="C157" s="116"/>
      <c r="D157" s="116"/>
      <c r="E157" s="116"/>
      <c r="F157" s="9" t="s">
        <v>5</v>
      </c>
      <c r="G157" s="10">
        <v>12.144</v>
      </c>
      <c r="H157" s="10">
        <v>6.0720000000000001</v>
      </c>
      <c r="I157" s="72"/>
      <c r="J157" s="72"/>
      <c r="K157" s="3"/>
      <c r="L157" s="3"/>
    </row>
    <row r="158" spans="1:12" ht="12.75" x14ac:dyDescent="0.25">
      <c r="A158" s="8">
        <v>152</v>
      </c>
      <c r="B158" s="115" t="s">
        <v>565</v>
      </c>
      <c r="C158" s="115"/>
      <c r="D158" s="115"/>
      <c r="E158" s="115"/>
      <c r="F158" s="9" t="s">
        <v>5</v>
      </c>
      <c r="G158" s="10">
        <v>9.1080000000000005</v>
      </c>
      <c r="H158" s="10">
        <v>0</v>
      </c>
      <c r="I158" s="72"/>
      <c r="J158" s="72" t="s">
        <v>1060</v>
      </c>
      <c r="K158" s="3"/>
      <c r="L158" s="3"/>
    </row>
    <row r="159" spans="1:12" ht="12.75" x14ac:dyDescent="0.25">
      <c r="A159" s="8">
        <v>153</v>
      </c>
      <c r="B159" s="115" t="s">
        <v>566</v>
      </c>
      <c r="C159" s="115"/>
      <c r="D159" s="115"/>
      <c r="E159" s="115"/>
      <c r="F159" s="9" t="s">
        <v>5</v>
      </c>
      <c r="G159" s="10">
        <v>3.036</v>
      </c>
      <c r="H159" s="10">
        <v>0</v>
      </c>
      <c r="I159" s="72"/>
      <c r="J159" s="72" t="s">
        <v>1060</v>
      </c>
      <c r="K159" s="3"/>
      <c r="L159" s="3"/>
    </row>
    <row r="160" spans="1:12" ht="12.75" x14ac:dyDescent="0.25">
      <c r="A160" s="8">
        <v>154</v>
      </c>
      <c r="B160" s="115" t="s">
        <v>32</v>
      </c>
      <c r="C160" s="115"/>
      <c r="D160" s="115"/>
      <c r="E160" s="115"/>
      <c r="F160" s="9" t="s">
        <v>5</v>
      </c>
      <c r="G160" s="10">
        <v>6.0720000000000001</v>
      </c>
      <c r="H160" s="10">
        <v>6.0720000000000001</v>
      </c>
      <c r="I160" s="72"/>
      <c r="J160" s="72"/>
      <c r="K160" s="3"/>
      <c r="L160" s="3"/>
    </row>
    <row r="161" spans="1:12" ht="12.75" x14ac:dyDescent="0.25">
      <c r="A161" s="8">
        <v>155</v>
      </c>
      <c r="B161" s="116" t="s">
        <v>440</v>
      </c>
      <c r="C161" s="116"/>
      <c r="D161" s="116"/>
      <c r="E161" s="116"/>
      <c r="F161" s="9" t="s">
        <v>5</v>
      </c>
      <c r="G161" s="10">
        <v>12.144</v>
      </c>
      <c r="H161" s="10">
        <v>3.036</v>
      </c>
      <c r="I161" s="72"/>
      <c r="J161" s="72"/>
      <c r="K161" s="3"/>
      <c r="L161" s="3"/>
    </row>
    <row r="162" spans="1:12" ht="12.75" x14ac:dyDescent="0.25">
      <c r="A162" s="8">
        <v>156</v>
      </c>
      <c r="B162" s="115" t="s">
        <v>1037</v>
      </c>
      <c r="C162" s="115"/>
      <c r="D162" s="115"/>
      <c r="E162" s="115"/>
      <c r="F162" s="9" t="s">
        <v>218</v>
      </c>
      <c r="G162" s="10">
        <v>48.4</v>
      </c>
      <c r="H162" s="10">
        <v>35.200000000000003</v>
      </c>
      <c r="I162" s="72"/>
      <c r="J162" s="72"/>
      <c r="K162" s="3"/>
      <c r="L162" s="3"/>
    </row>
    <row r="163" spans="1:12" ht="12.75" x14ac:dyDescent="0.25">
      <c r="A163" s="8">
        <v>157</v>
      </c>
      <c r="B163" s="115" t="s">
        <v>1038</v>
      </c>
      <c r="C163" s="115"/>
      <c r="D163" s="115"/>
      <c r="E163" s="115"/>
      <c r="F163" s="9" t="s">
        <v>218</v>
      </c>
      <c r="G163" s="10">
        <v>66</v>
      </c>
      <c r="H163" s="10">
        <v>17.600000000000001</v>
      </c>
      <c r="I163" s="72"/>
      <c r="J163" s="72"/>
      <c r="K163" s="3"/>
      <c r="L163" s="3"/>
    </row>
    <row r="164" spans="1:12" ht="12.75" x14ac:dyDescent="0.25">
      <c r="A164" s="8">
        <v>158</v>
      </c>
      <c r="B164" s="116" t="s">
        <v>1039</v>
      </c>
      <c r="C164" s="116"/>
      <c r="D164" s="116"/>
      <c r="E164" s="116"/>
      <c r="F164" s="9" t="s">
        <v>218</v>
      </c>
      <c r="G164" s="10">
        <v>0</v>
      </c>
      <c r="H164" s="10">
        <v>26.4</v>
      </c>
      <c r="I164" s="72" t="s">
        <v>1060</v>
      </c>
      <c r="J164" s="72"/>
      <c r="K164" s="3"/>
      <c r="L164" s="3"/>
    </row>
    <row r="165" spans="1:12" ht="12.75" x14ac:dyDescent="0.25">
      <c r="A165" s="114">
        <v>159</v>
      </c>
      <c r="B165" s="115" t="s">
        <v>1077</v>
      </c>
      <c r="C165" s="115"/>
      <c r="D165" s="115"/>
      <c r="E165" s="115"/>
      <c r="F165" s="88" t="s">
        <v>218</v>
      </c>
      <c r="G165" s="10">
        <v>150</v>
      </c>
      <c r="H165" s="10">
        <v>0</v>
      </c>
      <c r="I165" s="72"/>
      <c r="J165" s="10">
        <v>0</v>
      </c>
      <c r="K165" s="3"/>
      <c r="L165" s="3"/>
    </row>
    <row r="166" spans="1:12" ht="12.75" x14ac:dyDescent="0.25">
      <c r="A166" s="114">
        <v>160</v>
      </c>
      <c r="B166" s="115" t="s">
        <v>1078</v>
      </c>
      <c r="C166" s="115"/>
      <c r="D166" s="115"/>
      <c r="E166" s="115"/>
      <c r="F166" s="88" t="s">
        <v>218</v>
      </c>
      <c r="G166" s="10">
        <v>120</v>
      </c>
      <c r="H166" s="10">
        <v>0</v>
      </c>
      <c r="I166" s="72"/>
      <c r="J166" s="10">
        <v>0</v>
      </c>
      <c r="K166" s="3"/>
      <c r="L166" s="3"/>
    </row>
    <row r="167" spans="1:12" ht="12.75" x14ac:dyDescent="0.25">
      <c r="A167" s="114">
        <v>161</v>
      </c>
      <c r="B167" s="115" t="s">
        <v>1079</v>
      </c>
      <c r="C167" s="115"/>
      <c r="D167" s="115"/>
      <c r="E167" s="115"/>
      <c r="F167" s="88" t="s">
        <v>218</v>
      </c>
      <c r="G167" s="10">
        <v>110</v>
      </c>
      <c r="H167" s="10">
        <v>0</v>
      </c>
      <c r="I167" s="72"/>
      <c r="J167" s="10">
        <v>0</v>
      </c>
      <c r="K167" s="3"/>
      <c r="L167" s="3"/>
    </row>
    <row r="168" spans="1:12" ht="12.75" x14ac:dyDescent="0.25">
      <c r="A168" s="114">
        <v>162</v>
      </c>
      <c r="B168" s="115" t="s">
        <v>1080</v>
      </c>
      <c r="C168" s="115"/>
      <c r="D168" s="115"/>
      <c r="E168" s="115"/>
      <c r="F168" s="88" t="s">
        <v>608</v>
      </c>
      <c r="G168" s="10">
        <v>300</v>
      </c>
      <c r="H168" s="10">
        <v>0</v>
      </c>
      <c r="I168" s="72"/>
      <c r="J168" s="10">
        <v>0</v>
      </c>
      <c r="K168" s="3"/>
      <c r="L168" s="3"/>
    </row>
    <row r="169" spans="1:12" ht="12.75" x14ac:dyDescent="0.25">
      <c r="A169" s="114">
        <v>163</v>
      </c>
      <c r="B169" s="115" t="s">
        <v>1081</v>
      </c>
      <c r="C169" s="115"/>
      <c r="D169" s="115"/>
      <c r="E169" s="115"/>
      <c r="F169" s="88" t="s">
        <v>608</v>
      </c>
      <c r="G169" s="10">
        <v>220</v>
      </c>
      <c r="H169" s="10">
        <v>0</v>
      </c>
      <c r="I169" s="72"/>
      <c r="J169" s="10">
        <v>0</v>
      </c>
      <c r="K169" s="3"/>
      <c r="L169" s="3"/>
    </row>
    <row r="170" spans="1:12" ht="12.75" x14ac:dyDescent="0.25">
      <c r="A170" s="114">
        <v>164</v>
      </c>
      <c r="B170" s="115" t="s">
        <v>1082</v>
      </c>
      <c r="C170" s="115"/>
      <c r="D170" s="115"/>
      <c r="E170" s="115"/>
      <c r="F170" s="88" t="s">
        <v>608</v>
      </c>
      <c r="G170" s="10">
        <v>280</v>
      </c>
      <c r="H170" s="10">
        <v>0</v>
      </c>
      <c r="I170" s="72"/>
      <c r="J170" s="10">
        <v>0</v>
      </c>
      <c r="K170" s="3"/>
      <c r="L170" s="3"/>
    </row>
    <row r="171" spans="1:12" ht="12.75" x14ac:dyDescent="0.25">
      <c r="A171" s="114">
        <v>165</v>
      </c>
      <c r="B171" s="115" t="s">
        <v>1083</v>
      </c>
      <c r="C171" s="115"/>
      <c r="D171" s="115"/>
      <c r="E171" s="115"/>
      <c r="F171" s="88" t="s">
        <v>218</v>
      </c>
      <c r="G171" s="10">
        <v>140</v>
      </c>
      <c r="H171" s="10">
        <v>0</v>
      </c>
      <c r="I171" s="72"/>
      <c r="J171" s="10">
        <v>0</v>
      </c>
      <c r="K171" s="3"/>
      <c r="L171" s="3"/>
    </row>
    <row r="172" spans="1:12" ht="12.75" x14ac:dyDescent="0.25">
      <c r="A172" s="114">
        <v>166</v>
      </c>
      <c r="B172" s="115" t="s">
        <v>1084</v>
      </c>
      <c r="C172" s="115"/>
      <c r="D172" s="115"/>
      <c r="E172" s="115"/>
      <c r="F172" s="88" t="s">
        <v>608</v>
      </c>
      <c r="G172" s="10">
        <v>220</v>
      </c>
      <c r="H172" s="10">
        <v>0</v>
      </c>
      <c r="I172" s="72"/>
      <c r="J172" s="10">
        <v>0</v>
      </c>
      <c r="K172" s="3"/>
      <c r="L172" s="3"/>
    </row>
    <row r="173" spans="1:12" ht="12.75" x14ac:dyDescent="0.25">
      <c r="A173" s="114">
        <v>167</v>
      </c>
      <c r="B173" s="115" t="s">
        <v>1085</v>
      </c>
      <c r="C173" s="115"/>
      <c r="D173" s="115"/>
      <c r="E173" s="115"/>
      <c r="F173" s="88" t="s">
        <v>218</v>
      </c>
      <c r="G173" s="10">
        <v>50</v>
      </c>
      <c r="H173" s="10">
        <v>0</v>
      </c>
      <c r="I173" s="72"/>
      <c r="J173" s="10">
        <v>0</v>
      </c>
      <c r="K173" s="3"/>
      <c r="L173" s="3"/>
    </row>
    <row r="174" spans="1:12" ht="12.75" x14ac:dyDescent="0.25">
      <c r="A174" s="114">
        <v>168</v>
      </c>
      <c r="B174" s="115" t="s">
        <v>1070</v>
      </c>
      <c r="C174" s="115"/>
      <c r="D174" s="115"/>
      <c r="E174" s="115"/>
      <c r="F174" s="88" t="s">
        <v>1091</v>
      </c>
      <c r="G174" s="10" t="s">
        <v>1060</v>
      </c>
      <c r="H174" s="10">
        <v>80</v>
      </c>
      <c r="I174" s="10" t="s">
        <v>1060</v>
      </c>
      <c r="J174" s="72"/>
      <c r="K174" s="3"/>
      <c r="L174" s="3"/>
    </row>
    <row r="175" spans="1:12" ht="12.75" x14ac:dyDescent="0.25">
      <c r="A175" s="114">
        <v>169</v>
      </c>
      <c r="B175" s="115" t="s">
        <v>1086</v>
      </c>
      <c r="C175" s="115"/>
      <c r="D175" s="115"/>
      <c r="E175" s="115"/>
      <c r="F175" s="88" t="s">
        <v>1091</v>
      </c>
      <c r="G175" s="10" t="s">
        <v>1060</v>
      </c>
      <c r="H175" s="10">
        <v>400</v>
      </c>
      <c r="I175" s="10" t="s">
        <v>1060</v>
      </c>
      <c r="J175" s="72"/>
      <c r="K175" s="3"/>
      <c r="L175" s="3"/>
    </row>
    <row r="176" spans="1:12" ht="12.75" x14ac:dyDescent="0.25">
      <c r="A176" s="114">
        <v>170</v>
      </c>
      <c r="B176" s="115" t="s">
        <v>1087</v>
      </c>
      <c r="C176" s="115"/>
      <c r="D176" s="115"/>
      <c r="E176" s="115"/>
      <c r="F176" s="88" t="s">
        <v>1091</v>
      </c>
      <c r="G176" s="10" t="s">
        <v>1060</v>
      </c>
      <c r="H176" s="10">
        <v>100</v>
      </c>
      <c r="I176" s="10" t="s">
        <v>1060</v>
      </c>
      <c r="J176" s="72"/>
      <c r="K176" s="3"/>
      <c r="L176" s="3"/>
    </row>
    <row r="177" spans="1:12" ht="12.75" x14ac:dyDescent="0.25">
      <c r="A177" s="114">
        <v>171</v>
      </c>
      <c r="B177" s="115" t="s">
        <v>1088</v>
      </c>
      <c r="C177" s="115"/>
      <c r="D177" s="115"/>
      <c r="E177" s="115"/>
      <c r="F177" s="88" t="s">
        <v>1091</v>
      </c>
      <c r="G177" s="10" t="s">
        <v>1060</v>
      </c>
      <c r="H177" s="10">
        <v>500</v>
      </c>
      <c r="I177" s="10" t="s">
        <v>1060</v>
      </c>
      <c r="J177" s="72"/>
      <c r="K177" s="3"/>
      <c r="L177" s="3"/>
    </row>
    <row r="178" spans="1:12" ht="12.75" x14ac:dyDescent="0.25">
      <c r="A178" s="114">
        <v>172</v>
      </c>
      <c r="B178" s="115" t="s">
        <v>1089</v>
      </c>
      <c r="C178" s="115"/>
      <c r="D178" s="115"/>
      <c r="E178" s="115"/>
      <c r="F178" s="88" t="s">
        <v>1091</v>
      </c>
      <c r="G178" s="10" t="s">
        <v>1060</v>
      </c>
      <c r="H178" s="10">
        <v>900</v>
      </c>
      <c r="I178" s="10" t="s">
        <v>1060</v>
      </c>
      <c r="J178" s="72"/>
      <c r="K178" s="3"/>
      <c r="L178" s="3"/>
    </row>
    <row r="179" spans="1:12" ht="12.75" x14ac:dyDescent="0.25">
      <c r="A179" s="114">
        <v>173</v>
      </c>
      <c r="B179" s="115" t="s">
        <v>1090</v>
      </c>
      <c r="C179" s="115"/>
      <c r="D179" s="115"/>
      <c r="E179" s="115"/>
      <c r="F179" s="88" t="s">
        <v>1091</v>
      </c>
      <c r="G179" s="10" t="s">
        <v>1060</v>
      </c>
      <c r="H179" s="10">
        <v>180</v>
      </c>
      <c r="I179" s="10" t="s">
        <v>1060</v>
      </c>
      <c r="J179" s="72"/>
      <c r="K179" s="3"/>
      <c r="L179" s="3"/>
    </row>
    <row r="180" spans="1:12" ht="12.75" x14ac:dyDescent="0.25">
      <c r="A180" s="7"/>
      <c r="B180" s="7"/>
      <c r="C180" s="7"/>
      <c r="D180" s="7"/>
      <c r="E180" s="132" t="s">
        <v>650</v>
      </c>
      <c r="F180" s="133"/>
      <c r="G180" s="11">
        <f>SUM(G7:G179)</f>
        <v>8638.6239999999962</v>
      </c>
      <c r="H180" s="11">
        <f>SUM(H7:H179)</f>
        <v>6012.4279999999981</v>
      </c>
      <c r="I180" s="73">
        <f>SUM(I7:I179)</f>
        <v>0</v>
      </c>
      <c r="J180" s="73">
        <f>SUM(J7:J179)</f>
        <v>0</v>
      </c>
    </row>
    <row r="181" spans="1:12" ht="12.75" x14ac:dyDescent="0.25">
      <c r="A181" s="7"/>
      <c r="B181" s="7"/>
      <c r="C181" s="7"/>
      <c r="D181" s="7"/>
      <c r="E181" s="133" t="s">
        <v>649</v>
      </c>
      <c r="F181" s="133"/>
      <c r="G181" s="130">
        <f>G180+H180</f>
        <v>14651.051999999994</v>
      </c>
      <c r="H181" s="131"/>
      <c r="I181" s="85">
        <f>I180+J180</f>
        <v>0</v>
      </c>
      <c r="J181" s="86"/>
    </row>
    <row r="182" spans="1:12" ht="12.75" x14ac:dyDescent="0.25">
      <c r="A182" s="7"/>
      <c r="B182" s="7"/>
      <c r="C182" s="7"/>
      <c r="D182" s="7"/>
      <c r="E182" s="12"/>
      <c r="F182" s="12"/>
      <c r="G182" s="13"/>
      <c r="H182" s="13"/>
      <c r="I182" s="4"/>
      <c r="J182" s="4"/>
    </row>
    <row r="183" spans="1:12" ht="111.75" customHeight="1" x14ac:dyDescent="0.2">
      <c r="B183" s="123" t="s">
        <v>1076</v>
      </c>
      <c r="C183" s="123"/>
      <c r="D183" s="123"/>
      <c r="E183" s="123"/>
      <c r="F183" s="123"/>
      <c r="G183" s="123"/>
      <c r="H183" s="123"/>
      <c r="I183" s="123"/>
      <c r="J183" s="123"/>
    </row>
    <row r="184" spans="1:12" ht="141.75" customHeight="1" x14ac:dyDescent="0.2">
      <c r="B184" s="124" t="s">
        <v>1061</v>
      </c>
      <c r="C184" s="124"/>
      <c r="D184" s="124"/>
      <c r="E184" s="124"/>
      <c r="F184" s="124"/>
      <c r="G184" s="124"/>
      <c r="H184" s="124"/>
      <c r="I184" s="124"/>
      <c r="J184" s="124"/>
    </row>
  </sheetData>
  <sheetProtection selectLockedCells="1"/>
  <autoFilter ref="A6:J181">
    <filterColumn colId="1" showButton="0"/>
    <filterColumn colId="2" showButton="0"/>
    <filterColumn colId="3" showButton="0"/>
  </autoFilter>
  <mergeCells count="188">
    <mergeCell ref="B183:J183"/>
    <mergeCell ref="B184:J184"/>
    <mergeCell ref="B6:E6"/>
    <mergeCell ref="F1:J1"/>
    <mergeCell ref="F2:J2"/>
    <mergeCell ref="F3:J3"/>
    <mergeCell ref="F4:J4"/>
    <mergeCell ref="G181:H181"/>
    <mergeCell ref="B160:E160"/>
    <mergeCell ref="B123:E123"/>
    <mergeCell ref="B161:E161"/>
    <mergeCell ref="E180:F180"/>
    <mergeCell ref="E181:F181"/>
    <mergeCell ref="B120:E120"/>
    <mergeCell ref="B109:E109"/>
    <mergeCell ref="B154:E154"/>
    <mergeCell ref="B155:E155"/>
    <mergeCell ref="B139:E139"/>
    <mergeCell ref="B141:E141"/>
    <mergeCell ref="B140:E140"/>
    <mergeCell ref="B142:E142"/>
    <mergeCell ref="B147:E147"/>
    <mergeCell ref="B116:E116"/>
    <mergeCell ref="B148:E148"/>
    <mergeCell ref="B55:E55"/>
    <mergeCell ref="B56:E56"/>
    <mergeCell ref="B87:E87"/>
    <mergeCell ref="B97:E97"/>
    <mergeCell ref="B98:E98"/>
    <mergeCell ref="B99:E99"/>
    <mergeCell ref="B100:E100"/>
    <mergeCell ref="B103:E103"/>
    <mergeCell ref="B104:E104"/>
    <mergeCell ref="B101:E101"/>
    <mergeCell ref="B102:E102"/>
    <mergeCell ref="B90:E90"/>
    <mergeCell ref="B91:E91"/>
    <mergeCell ref="B92:E92"/>
    <mergeCell ref="B93:E93"/>
    <mergeCell ref="B94:E94"/>
    <mergeCell ref="B84:E84"/>
    <mergeCell ref="B77:E77"/>
    <mergeCell ref="B78:E78"/>
    <mergeCell ref="B80:E80"/>
    <mergeCell ref="B81:E81"/>
    <mergeCell ref="B82:E82"/>
    <mergeCell ref="B83:E83"/>
    <mergeCell ref="B79:E79"/>
    <mergeCell ref="B158:E158"/>
    <mergeCell ref="B159:E159"/>
    <mergeCell ref="B105:E105"/>
    <mergeCell ref="B145:E145"/>
    <mergeCell ref="B146:E146"/>
    <mergeCell ref="B133:E133"/>
    <mergeCell ref="B134:E134"/>
    <mergeCell ref="B135:E135"/>
    <mergeCell ref="B110:E110"/>
    <mergeCell ref="B111:E111"/>
    <mergeCell ref="B106:E106"/>
    <mergeCell ref="B107:E107"/>
    <mergeCell ref="B108:E108"/>
    <mergeCell ref="B152:E152"/>
    <mergeCell ref="B112:E112"/>
    <mergeCell ref="B125:E125"/>
    <mergeCell ref="B126:E126"/>
    <mergeCell ref="B128:E128"/>
    <mergeCell ref="B129:E129"/>
    <mergeCell ref="B130:E130"/>
    <mergeCell ref="B114:E114"/>
    <mergeCell ref="B153:E153"/>
    <mergeCell ref="B137:E137"/>
    <mergeCell ref="B124:E124"/>
    <mergeCell ref="B157:E157"/>
    <mergeCell ref="B121:E121"/>
    <mergeCell ref="B122:E122"/>
    <mergeCell ref="B119:E119"/>
    <mergeCell ref="B143:E143"/>
    <mergeCell ref="B144:E144"/>
    <mergeCell ref="B156:E156"/>
    <mergeCell ref="B149:E149"/>
    <mergeCell ref="B138:E138"/>
    <mergeCell ref="B117:E117"/>
    <mergeCell ref="B118:E118"/>
    <mergeCell ref="B127:E127"/>
    <mergeCell ref="B151:E151"/>
    <mergeCell ref="B132:E132"/>
    <mergeCell ref="B136:E136"/>
    <mergeCell ref="B95:E95"/>
    <mergeCell ref="B96:E96"/>
    <mergeCell ref="B113:E113"/>
    <mergeCell ref="B150:E150"/>
    <mergeCell ref="B131:E131"/>
    <mergeCell ref="B61:E61"/>
    <mergeCell ref="B62:E62"/>
    <mergeCell ref="B63:E63"/>
    <mergeCell ref="B64:E64"/>
    <mergeCell ref="B65:E65"/>
    <mergeCell ref="B66:E66"/>
    <mergeCell ref="B67:E67"/>
    <mergeCell ref="B76:E76"/>
    <mergeCell ref="B115:E115"/>
    <mergeCell ref="B45:E45"/>
    <mergeCell ref="B54:E54"/>
    <mergeCell ref="B85:E85"/>
    <mergeCell ref="B86:E86"/>
    <mergeCell ref="B88:E88"/>
    <mergeCell ref="B89:E89"/>
    <mergeCell ref="B48:E48"/>
    <mergeCell ref="B49:E49"/>
    <mergeCell ref="B50:E50"/>
    <mergeCell ref="B51:E51"/>
    <mergeCell ref="B57:E57"/>
    <mergeCell ref="B52:E52"/>
    <mergeCell ref="B53:E53"/>
    <mergeCell ref="B58:E58"/>
    <mergeCell ref="B68:E68"/>
    <mergeCell ref="B69:E69"/>
    <mergeCell ref="B70:E70"/>
    <mergeCell ref="B71:E71"/>
    <mergeCell ref="B72:E72"/>
    <mergeCell ref="B73:E73"/>
    <mergeCell ref="B74:E74"/>
    <mergeCell ref="B75:E75"/>
    <mergeCell ref="B59:E59"/>
    <mergeCell ref="B60:E60"/>
    <mergeCell ref="B10:E10"/>
    <mergeCell ref="B11:E11"/>
    <mergeCell ref="B26:E26"/>
    <mergeCell ref="B23:E23"/>
    <mergeCell ref="B44:E44"/>
    <mergeCell ref="B46:E46"/>
    <mergeCell ref="B27:E27"/>
    <mergeCell ref="B35:E35"/>
    <mergeCell ref="B36:E36"/>
    <mergeCell ref="B37:E37"/>
    <mergeCell ref="B28:E28"/>
    <mergeCell ref="B29:E29"/>
    <mergeCell ref="B30:E30"/>
    <mergeCell ref="B33:E33"/>
    <mergeCell ref="B32:E32"/>
    <mergeCell ref="B31:E31"/>
    <mergeCell ref="B34:E34"/>
    <mergeCell ref="B38:E38"/>
    <mergeCell ref="B39:E39"/>
    <mergeCell ref="B40:E40"/>
    <mergeCell ref="B41:E41"/>
    <mergeCell ref="B42:E42"/>
    <mergeCell ref="B43:E43"/>
    <mergeCell ref="B24:E24"/>
    <mergeCell ref="B162:E162"/>
    <mergeCell ref="B163:E163"/>
    <mergeCell ref="B164:E164"/>
    <mergeCell ref="B47:E47"/>
    <mergeCell ref="A1:E1"/>
    <mergeCell ref="A2:E2"/>
    <mergeCell ref="A3:E3"/>
    <mergeCell ref="A4:E4"/>
    <mergeCell ref="B5:E5"/>
    <mergeCell ref="B12:E12"/>
    <mergeCell ref="B13:E13"/>
    <mergeCell ref="B14:E14"/>
    <mergeCell ref="B15:E15"/>
    <mergeCell ref="B20:E20"/>
    <mergeCell ref="B21:E21"/>
    <mergeCell ref="B22:E22"/>
    <mergeCell ref="B25:E25"/>
    <mergeCell ref="B16:E16"/>
    <mergeCell ref="B17:E17"/>
    <mergeCell ref="B18:E18"/>
    <mergeCell ref="B19:E19"/>
    <mergeCell ref="B7:E7"/>
    <mergeCell ref="B8:E8"/>
    <mergeCell ref="B9:E9"/>
    <mergeCell ref="B174:E174"/>
    <mergeCell ref="B175:E175"/>
    <mergeCell ref="B176:E176"/>
    <mergeCell ref="B177:E177"/>
    <mergeCell ref="B178:E178"/>
    <mergeCell ref="B179:E179"/>
    <mergeCell ref="B165:E165"/>
    <mergeCell ref="B166:E166"/>
    <mergeCell ref="B167:E167"/>
    <mergeCell ref="B168:E168"/>
    <mergeCell ref="B169:E169"/>
    <mergeCell ref="B170:E170"/>
    <mergeCell ref="B171:E171"/>
    <mergeCell ref="B172:E172"/>
    <mergeCell ref="B173:E173"/>
  </mergeCells>
  <conditionalFormatting sqref="K7:L161">
    <cfRule type="cellIs" dxfId="280" priority="10" operator="lessThan">
      <formula>0</formula>
    </cfRule>
  </conditionalFormatting>
  <conditionalFormatting sqref="G7:H161">
    <cfRule type="cellIs" dxfId="279" priority="8" operator="lessThan">
      <formula>0</formula>
    </cfRule>
  </conditionalFormatting>
  <conditionalFormatting sqref="K162:L179">
    <cfRule type="cellIs" dxfId="278" priority="7" operator="lessThan">
      <formula>0</formula>
    </cfRule>
  </conditionalFormatting>
  <conditionalFormatting sqref="G162:H164 G174:H179 G165:G173">
    <cfRule type="cellIs" dxfId="277" priority="6" operator="lessThan">
      <formula>0</formula>
    </cfRule>
  </conditionalFormatting>
  <conditionalFormatting sqref="I7:J164 J174:J179 I165:I173">
    <cfRule type="cellIs" dxfId="276" priority="5" operator="lessThan">
      <formula>0</formula>
    </cfRule>
  </conditionalFormatting>
  <conditionalFormatting sqref="H165:H173">
    <cfRule type="cellIs" dxfId="275" priority="3" operator="lessThan">
      <formula>0</formula>
    </cfRule>
  </conditionalFormatting>
  <conditionalFormatting sqref="J165:J173">
    <cfRule type="cellIs" dxfId="274" priority="2" operator="lessThan">
      <formula>0</formula>
    </cfRule>
  </conditionalFormatting>
  <conditionalFormatting sqref="I174:I179">
    <cfRule type="cellIs" dxfId="273" priority="1" operator="lessThan">
      <formula>0</formula>
    </cfRule>
  </conditionalFormatting>
  <printOptions horizontalCentered="1"/>
  <pageMargins left="0.11811023622047245" right="0.11811023622047245" top="0.19685039370078741" bottom="0.15748031496062992" header="0" footer="0"/>
  <pageSetup scale="80" orientation="portrait" r:id="rId1"/>
  <rowBreaks count="1" manualBreakCount="1">
    <brk id="129"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8"/>
  <sheetViews>
    <sheetView view="pageBreakPreview" topLeftCell="A36" zoomScaleNormal="115" zoomScaleSheetLayoutView="100" workbookViewId="0">
      <selection activeCell="H54" sqref="H54"/>
    </sheetView>
  </sheetViews>
  <sheetFormatPr defaultColWidth="9" defaultRowHeight="12" x14ac:dyDescent="0.2"/>
  <cols>
    <col min="1" max="1" width="2.7109375" style="22" bestFit="1" customWidth="1"/>
    <col min="2" max="4" width="9" style="14"/>
    <col min="5" max="5" width="15" style="14" customWidth="1"/>
    <col min="6" max="6" width="11.85546875" style="14" customWidth="1"/>
    <col min="7" max="7" width="14.28515625" style="14" customWidth="1"/>
    <col min="8" max="8" width="13.7109375" style="14" customWidth="1"/>
    <col min="9" max="9" width="18.7109375" style="14" customWidth="1"/>
    <col min="10" max="10" width="17.28515625" style="14" customWidth="1"/>
    <col min="11" max="16384" width="9" style="14"/>
  </cols>
  <sheetData>
    <row r="1" spans="1:12" s="7" customFormat="1" ht="12.75" x14ac:dyDescent="0.25">
      <c r="A1" s="184" t="s">
        <v>2</v>
      </c>
      <c r="B1" s="185"/>
      <c r="C1" s="185"/>
      <c r="D1" s="185"/>
      <c r="E1" s="186"/>
      <c r="F1" s="187" t="s">
        <v>751</v>
      </c>
      <c r="G1" s="188"/>
      <c r="H1" s="188"/>
      <c r="I1" s="188"/>
      <c r="J1" s="189"/>
    </row>
    <row r="2" spans="1:12" s="7" customFormat="1" ht="12.75" x14ac:dyDescent="0.25">
      <c r="A2" s="184" t="s">
        <v>3</v>
      </c>
      <c r="B2" s="185"/>
      <c r="C2" s="185"/>
      <c r="D2" s="185"/>
      <c r="E2" s="186"/>
      <c r="F2" s="190">
        <v>2013</v>
      </c>
      <c r="G2" s="191"/>
      <c r="H2" s="191"/>
      <c r="I2" s="191"/>
      <c r="J2" s="192"/>
    </row>
    <row r="3" spans="1:12" s="7" customFormat="1" ht="12.75" x14ac:dyDescent="0.25">
      <c r="A3" s="184" t="s">
        <v>4</v>
      </c>
      <c r="B3" s="185"/>
      <c r="C3" s="185"/>
      <c r="D3" s="185"/>
      <c r="E3" s="186"/>
      <c r="F3" s="190">
        <v>1.6</v>
      </c>
      <c r="G3" s="191"/>
      <c r="H3" s="191"/>
      <c r="I3" s="191"/>
      <c r="J3" s="192"/>
    </row>
    <row r="4" spans="1:12" s="7" customFormat="1" ht="12.75" x14ac:dyDescent="0.25">
      <c r="A4" s="184" t="s">
        <v>0</v>
      </c>
      <c r="B4" s="185"/>
      <c r="C4" s="185"/>
      <c r="D4" s="185"/>
      <c r="E4" s="186"/>
      <c r="F4" s="190">
        <v>2</v>
      </c>
      <c r="G4" s="191"/>
      <c r="H4" s="191"/>
      <c r="I4" s="191"/>
      <c r="J4" s="192"/>
    </row>
    <row r="5" spans="1:12" s="7" customFormat="1" ht="114.75" x14ac:dyDescent="0.2">
      <c r="A5" s="41" t="s">
        <v>1</v>
      </c>
      <c r="B5" s="193" t="s">
        <v>707</v>
      </c>
      <c r="C5" s="193"/>
      <c r="D5" s="193"/>
      <c r="E5" s="193"/>
      <c r="F5" s="42" t="s">
        <v>705</v>
      </c>
      <c r="G5" s="6" t="s">
        <v>804</v>
      </c>
      <c r="H5" s="6" t="s">
        <v>805</v>
      </c>
      <c r="I5" s="6" t="s">
        <v>806</v>
      </c>
      <c r="J5" s="6" t="s">
        <v>807</v>
      </c>
    </row>
    <row r="6" spans="1:12" s="7" customFormat="1" ht="12.75" x14ac:dyDescent="0.2">
      <c r="A6" s="27">
        <v>1</v>
      </c>
      <c r="B6" s="125">
        <v>2</v>
      </c>
      <c r="C6" s="126"/>
      <c r="D6" s="126"/>
      <c r="E6" s="127"/>
      <c r="F6" s="6">
        <v>3</v>
      </c>
      <c r="G6" s="6">
        <v>4</v>
      </c>
      <c r="H6" s="6">
        <v>5</v>
      </c>
      <c r="I6" s="6">
        <v>6</v>
      </c>
      <c r="J6" s="6">
        <v>7</v>
      </c>
    </row>
    <row r="7" spans="1:12" ht="12.75" x14ac:dyDescent="0.25">
      <c r="A7" s="43">
        <v>1</v>
      </c>
      <c r="B7" s="115" t="s">
        <v>752</v>
      </c>
      <c r="C7" s="115"/>
      <c r="D7" s="115"/>
      <c r="E7" s="115"/>
      <c r="F7" s="44" t="s">
        <v>1120</v>
      </c>
      <c r="G7" s="10">
        <v>151.80000000000001</v>
      </c>
      <c r="H7" s="10">
        <v>9.1080000000000005</v>
      </c>
      <c r="I7" s="72"/>
      <c r="J7" s="72"/>
      <c r="K7" s="23"/>
      <c r="L7" s="23"/>
    </row>
    <row r="8" spans="1:12" ht="12.75" x14ac:dyDescent="0.25">
      <c r="A8" s="43">
        <v>2</v>
      </c>
      <c r="B8" s="115" t="s">
        <v>753</v>
      </c>
      <c r="C8" s="115"/>
      <c r="D8" s="115"/>
      <c r="E8" s="115"/>
      <c r="F8" s="44" t="s">
        <v>1120</v>
      </c>
      <c r="G8" s="10">
        <v>112.33200000000001</v>
      </c>
      <c r="H8" s="10">
        <v>9.1080000000000005</v>
      </c>
      <c r="I8" s="72"/>
      <c r="J8" s="72"/>
      <c r="K8" s="23"/>
      <c r="L8" s="23"/>
    </row>
    <row r="9" spans="1:12" ht="12.75" x14ac:dyDescent="0.25">
      <c r="A9" s="43">
        <v>3</v>
      </c>
      <c r="B9" s="115" t="s">
        <v>754</v>
      </c>
      <c r="C9" s="115"/>
      <c r="D9" s="115"/>
      <c r="E9" s="115"/>
      <c r="F9" s="44" t="s">
        <v>5</v>
      </c>
      <c r="G9" s="10">
        <v>94.116</v>
      </c>
      <c r="H9" s="10">
        <v>24.288</v>
      </c>
      <c r="I9" s="72"/>
      <c r="J9" s="72"/>
      <c r="K9" s="23"/>
      <c r="L9" s="23"/>
    </row>
    <row r="10" spans="1:12" ht="12.75" x14ac:dyDescent="0.25">
      <c r="A10" s="43">
        <v>4</v>
      </c>
      <c r="B10" s="115" t="s">
        <v>755</v>
      </c>
      <c r="C10" s="115"/>
      <c r="D10" s="115"/>
      <c r="E10" s="115"/>
      <c r="F10" s="44" t="s">
        <v>5</v>
      </c>
      <c r="G10" s="10">
        <v>203.41200000000001</v>
      </c>
      <c r="H10" s="10">
        <v>24.288</v>
      </c>
      <c r="I10" s="72"/>
      <c r="J10" s="72"/>
      <c r="K10" s="23"/>
      <c r="L10" s="23"/>
    </row>
    <row r="11" spans="1:12" ht="12.75" x14ac:dyDescent="0.25">
      <c r="A11" s="43">
        <v>5</v>
      </c>
      <c r="B11" s="115" t="s">
        <v>756</v>
      </c>
      <c r="C11" s="115"/>
      <c r="D11" s="115"/>
      <c r="E11" s="115"/>
      <c r="F11" s="44" t="s">
        <v>5</v>
      </c>
      <c r="G11" s="10">
        <v>170.01599999999999</v>
      </c>
      <c r="H11" s="10">
        <v>18.216000000000001</v>
      </c>
      <c r="I11" s="72"/>
      <c r="J11" s="72"/>
      <c r="K11" s="23"/>
      <c r="L11" s="23"/>
    </row>
    <row r="12" spans="1:12" ht="12.75" x14ac:dyDescent="0.25">
      <c r="A12" s="43">
        <v>6</v>
      </c>
      <c r="B12" s="115" t="s">
        <v>757</v>
      </c>
      <c r="C12" s="115"/>
      <c r="D12" s="115"/>
      <c r="E12" s="115"/>
      <c r="F12" s="44" t="s">
        <v>5</v>
      </c>
      <c r="G12" s="10">
        <v>66.792000000000002</v>
      </c>
      <c r="H12" s="10">
        <v>18.216000000000001</v>
      </c>
      <c r="I12" s="72"/>
      <c r="J12" s="72"/>
      <c r="K12" s="23"/>
      <c r="L12" s="23"/>
    </row>
    <row r="13" spans="1:12" ht="12.75" x14ac:dyDescent="0.25">
      <c r="A13" s="43">
        <v>7</v>
      </c>
      <c r="B13" s="115" t="s">
        <v>758</v>
      </c>
      <c r="C13" s="115"/>
      <c r="D13" s="115"/>
      <c r="E13" s="115"/>
      <c r="F13" s="44" t="s">
        <v>5</v>
      </c>
      <c r="G13" s="10">
        <v>45.54</v>
      </c>
      <c r="H13" s="10">
        <v>15.18</v>
      </c>
      <c r="I13" s="72"/>
      <c r="J13" s="72"/>
      <c r="K13" s="23"/>
      <c r="L13" s="23"/>
    </row>
    <row r="14" spans="1:12" ht="12.75" x14ac:dyDescent="0.25">
      <c r="A14" s="43">
        <v>8</v>
      </c>
      <c r="B14" s="115" t="s">
        <v>759</v>
      </c>
      <c r="C14" s="115"/>
      <c r="D14" s="115"/>
      <c r="E14" s="115"/>
      <c r="F14" s="44" t="s">
        <v>5</v>
      </c>
      <c r="G14" s="10">
        <v>97.152000000000001</v>
      </c>
      <c r="H14" s="10">
        <v>21.251999999999999</v>
      </c>
      <c r="I14" s="72"/>
      <c r="J14" s="72"/>
      <c r="K14" s="23"/>
      <c r="L14" s="23"/>
    </row>
    <row r="15" spans="1:12" ht="12.75" x14ac:dyDescent="0.25">
      <c r="A15" s="43">
        <v>9</v>
      </c>
      <c r="B15" s="115" t="s">
        <v>760</v>
      </c>
      <c r="C15" s="115"/>
      <c r="D15" s="115"/>
      <c r="E15" s="115"/>
      <c r="F15" s="45" t="s">
        <v>5</v>
      </c>
      <c r="G15" s="10">
        <v>103.224</v>
      </c>
      <c r="H15" s="10">
        <v>18.216000000000001</v>
      </c>
      <c r="I15" s="72"/>
      <c r="J15" s="72"/>
      <c r="K15" s="23"/>
      <c r="L15" s="23"/>
    </row>
    <row r="16" spans="1:12" ht="12.75" x14ac:dyDescent="0.25">
      <c r="A16" s="43">
        <v>10</v>
      </c>
      <c r="B16" s="115" t="s">
        <v>761</v>
      </c>
      <c r="C16" s="115"/>
      <c r="D16" s="115"/>
      <c r="E16" s="115"/>
      <c r="F16" s="44" t="s">
        <v>5</v>
      </c>
      <c r="G16" s="10">
        <v>42.503999999999998</v>
      </c>
      <c r="H16" s="10">
        <v>24.288</v>
      </c>
      <c r="I16" s="72"/>
      <c r="J16" s="72"/>
      <c r="K16" s="23"/>
      <c r="L16" s="23"/>
    </row>
    <row r="17" spans="1:12" ht="12.75" x14ac:dyDescent="0.25">
      <c r="A17" s="43">
        <v>11</v>
      </c>
      <c r="B17" s="115" t="s">
        <v>762</v>
      </c>
      <c r="C17" s="115"/>
      <c r="D17" s="115"/>
      <c r="E17" s="115"/>
      <c r="F17" s="45" t="s">
        <v>5</v>
      </c>
      <c r="G17" s="10">
        <v>48.576000000000001</v>
      </c>
      <c r="H17" s="10">
        <v>18.216000000000001</v>
      </c>
      <c r="I17" s="72"/>
      <c r="J17" s="72"/>
      <c r="K17" s="23"/>
      <c r="L17" s="23"/>
    </row>
    <row r="18" spans="1:12" ht="12.75" x14ac:dyDescent="0.25">
      <c r="A18" s="43">
        <v>12</v>
      </c>
      <c r="B18" s="115" t="s">
        <v>763</v>
      </c>
      <c r="C18" s="115"/>
      <c r="D18" s="115"/>
      <c r="E18" s="115"/>
      <c r="F18" s="44" t="s">
        <v>5</v>
      </c>
      <c r="G18" s="10">
        <v>55.862400000000001</v>
      </c>
      <c r="H18" s="10">
        <v>21.251999999999999</v>
      </c>
      <c r="I18" s="72"/>
      <c r="J18" s="72"/>
      <c r="K18" s="23"/>
      <c r="L18" s="23"/>
    </row>
    <row r="19" spans="1:12" ht="12.75" x14ac:dyDescent="0.25">
      <c r="A19" s="43">
        <v>13</v>
      </c>
      <c r="B19" s="115" t="s">
        <v>764</v>
      </c>
      <c r="C19" s="115"/>
      <c r="D19" s="115"/>
      <c r="E19" s="115"/>
      <c r="F19" s="44" t="s">
        <v>5</v>
      </c>
      <c r="G19" s="10">
        <v>10.929600000000001</v>
      </c>
      <c r="H19" s="10">
        <v>24.288</v>
      </c>
      <c r="I19" s="72"/>
      <c r="J19" s="72"/>
      <c r="K19" s="23"/>
      <c r="L19" s="23"/>
    </row>
    <row r="20" spans="1:12" ht="12.75" x14ac:dyDescent="0.25">
      <c r="A20" s="43">
        <v>14</v>
      </c>
      <c r="B20" s="115" t="s">
        <v>765</v>
      </c>
      <c r="C20" s="115"/>
      <c r="D20" s="115"/>
      <c r="E20" s="115"/>
      <c r="F20" s="44" t="s">
        <v>5</v>
      </c>
      <c r="G20" s="10">
        <v>10.3224</v>
      </c>
      <c r="H20" s="10">
        <v>18.216000000000001</v>
      </c>
      <c r="I20" s="72"/>
      <c r="J20" s="72"/>
      <c r="K20" s="23"/>
      <c r="L20" s="23"/>
    </row>
    <row r="21" spans="1:12" ht="12.75" x14ac:dyDescent="0.25">
      <c r="A21" s="43">
        <v>15</v>
      </c>
      <c r="B21" s="115" t="s">
        <v>766</v>
      </c>
      <c r="C21" s="115"/>
      <c r="D21" s="115"/>
      <c r="E21" s="115"/>
      <c r="F21" s="44" t="s">
        <v>5</v>
      </c>
      <c r="G21" s="10">
        <v>723.78240000000005</v>
      </c>
      <c r="H21" s="10">
        <v>91.08</v>
      </c>
      <c r="I21" s="72"/>
      <c r="J21" s="72"/>
      <c r="K21" s="23"/>
      <c r="L21" s="23"/>
    </row>
    <row r="22" spans="1:12" ht="12.75" x14ac:dyDescent="0.25">
      <c r="A22" s="43">
        <v>16</v>
      </c>
      <c r="B22" s="115" t="s">
        <v>767</v>
      </c>
      <c r="C22" s="115"/>
      <c r="D22" s="115"/>
      <c r="E22" s="115"/>
      <c r="F22" s="44" t="s">
        <v>5</v>
      </c>
      <c r="G22" s="10">
        <v>270.20400000000001</v>
      </c>
      <c r="H22" s="10">
        <v>30.36</v>
      </c>
      <c r="I22" s="72"/>
      <c r="J22" s="72"/>
      <c r="K22" s="23"/>
      <c r="L22" s="23"/>
    </row>
    <row r="23" spans="1:12" ht="12.75" x14ac:dyDescent="0.25">
      <c r="A23" s="43">
        <v>17</v>
      </c>
      <c r="B23" s="115" t="s">
        <v>768</v>
      </c>
      <c r="C23" s="115"/>
      <c r="D23" s="115"/>
      <c r="E23" s="115"/>
      <c r="F23" s="44" t="s">
        <v>5</v>
      </c>
      <c r="G23" s="10">
        <v>51.612000000000002</v>
      </c>
      <c r="H23" s="10">
        <v>9.1080000000000005</v>
      </c>
      <c r="I23" s="72"/>
      <c r="J23" s="72"/>
      <c r="K23" s="23"/>
      <c r="L23" s="23"/>
    </row>
    <row r="24" spans="1:12" ht="12.75" x14ac:dyDescent="0.25">
      <c r="A24" s="43">
        <v>18</v>
      </c>
      <c r="B24" s="115" t="s">
        <v>769</v>
      </c>
      <c r="C24" s="115"/>
      <c r="D24" s="115"/>
      <c r="E24" s="115"/>
      <c r="F24" s="44" t="s">
        <v>5</v>
      </c>
      <c r="G24" s="10">
        <v>57.683999999999997</v>
      </c>
      <c r="H24" s="10">
        <v>9.1080000000000005</v>
      </c>
      <c r="I24" s="72"/>
      <c r="J24" s="72"/>
      <c r="K24" s="23"/>
      <c r="L24" s="23"/>
    </row>
    <row r="25" spans="1:12" ht="12.75" x14ac:dyDescent="0.25">
      <c r="A25" s="43">
        <v>19</v>
      </c>
      <c r="B25" s="115" t="s">
        <v>770</v>
      </c>
      <c r="C25" s="115"/>
      <c r="D25" s="115"/>
      <c r="E25" s="115"/>
      <c r="F25" s="44" t="s">
        <v>5</v>
      </c>
      <c r="G25" s="10">
        <v>245.916</v>
      </c>
      <c r="H25" s="10">
        <v>18.216000000000001</v>
      </c>
      <c r="I25" s="72"/>
      <c r="J25" s="72"/>
      <c r="K25" s="23"/>
      <c r="L25" s="23"/>
    </row>
    <row r="26" spans="1:12" ht="12.75" x14ac:dyDescent="0.25">
      <c r="A26" s="43">
        <v>20</v>
      </c>
      <c r="B26" s="115" t="s">
        <v>771</v>
      </c>
      <c r="C26" s="115"/>
      <c r="D26" s="115"/>
      <c r="E26" s="115"/>
      <c r="F26" s="46" t="s">
        <v>5</v>
      </c>
      <c r="G26" s="10">
        <v>33.396000000000001</v>
      </c>
      <c r="H26" s="10">
        <v>18.216000000000001</v>
      </c>
      <c r="I26" s="72"/>
      <c r="J26" s="72"/>
      <c r="K26" s="23"/>
      <c r="L26" s="23"/>
    </row>
    <row r="27" spans="1:12" ht="12.75" x14ac:dyDescent="0.25">
      <c r="A27" s="43">
        <v>21</v>
      </c>
      <c r="B27" s="115" t="s">
        <v>772</v>
      </c>
      <c r="C27" s="115"/>
      <c r="D27" s="115"/>
      <c r="E27" s="115"/>
      <c r="F27" s="46" t="s">
        <v>5</v>
      </c>
      <c r="G27" s="10">
        <v>30.36</v>
      </c>
      <c r="H27" s="10">
        <v>18.216000000000001</v>
      </c>
      <c r="I27" s="72"/>
      <c r="J27" s="72"/>
      <c r="K27" s="23"/>
      <c r="L27" s="23"/>
    </row>
    <row r="28" spans="1:12" ht="12.75" x14ac:dyDescent="0.25">
      <c r="A28" s="43">
        <v>22</v>
      </c>
      <c r="B28" s="115" t="s">
        <v>773</v>
      </c>
      <c r="C28" s="115"/>
      <c r="D28" s="115"/>
      <c r="E28" s="115"/>
      <c r="F28" s="46" t="s">
        <v>5</v>
      </c>
      <c r="G28" s="10">
        <v>57.076799999999999</v>
      </c>
      <c r="H28" s="10">
        <v>15.18</v>
      </c>
      <c r="I28" s="72"/>
      <c r="J28" s="72"/>
      <c r="K28" s="23"/>
      <c r="L28" s="23"/>
    </row>
    <row r="29" spans="1:12" ht="12.75" x14ac:dyDescent="0.25">
      <c r="A29" s="43">
        <v>23</v>
      </c>
      <c r="B29" s="115" t="s">
        <v>774</v>
      </c>
      <c r="C29" s="115"/>
      <c r="D29" s="115"/>
      <c r="E29" s="115"/>
      <c r="F29" s="46" t="s">
        <v>5</v>
      </c>
      <c r="G29" s="10">
        <v>29.92</v>
      </c>
      <c r="H29" s="10">
        <v>30.36</v>
      </c>
      <c r="I29" s="72"/>
      <c r="J29" s="72"/>
      <c r="K29" s="23"/>
      <c r="L29" s="23"/>
    </row>
    <row r="30" spans="1:12" ht="12.75" x14ac:dyDescent="0.25">
      <c r="A30" s="43">
        <v>24</v>
      </c>
      <c r="B30" s="115" t="s">
        <v>775</v>
      </c>
      <c r="C30" s="115"/>
      <c r="D30" s="115"/>
      <c r="E30" s="115"/>
      <c r="F30" s="44" t="s">
        <v>5</v>
      </c>
      <c r="G30" s="10">
        <v>163.94400000000002</v>
      </c>
      <c r="H30" s="10">
        <v>12.144</v>
      </c>
      <c r="I30" s="72"/>
      <c r="J30" s="72"/>
      <c r="K30" s="23"/>
      <c r="L30" s="23"/>
    </row>
    <row r="31" spans="1:12" ht="12.75" x14ac:dyDescent="0.25">
      <c r="A31" s="43">
        <v>25</v>
      </c>
      <c r="B31" s="115" t="s">
        <v>776</v>
      </c>
      <c r="C31" s="115"/>
      <c r="D31" s="115"/>
      <c r="E31" s="115"/>
      <c r="F31" s="44" t="s">
        <v>5</v>
      </c>
      <c r="G31" s="10">
        <v>200.37599999999998</v>
      </c>
      <c r="H31" s="10">
        <v>21.251999999999999</v>
      </c>
      <c r="I31" s="72"/>
      <c r="J31" s="72"/>
      <c r="K31" s="23"/>
      <c r="L31" s="23"/>
    </row>
    <row r="32" spans="1:12" ht="12.75" x14ac:dyDescent="0.25">
      <c r="A32" s="43">
        <v>26</v>
      </c>
      <c r="B32" s="115" t="s">
        <v>777</v>
      </c>
      <c r="C32" s="115"/>
      <c r="D32" s="115"/>
      <c r="E32" s="115"/>
      <c r="F32" s="46" t="s">
        <v>5</v>
      </c>
      <c r="G32" s="10">
        <v>115.36799999999999</v>
      </c>
      <c r="H32" s="10">
        <v>30.36</v>
      </c>
      <c r="I32" s="72"/>
      <c r="J32" s="72"/>
      <c r="K32" s="23"/>
      <c r="L32" s="23"/>
    </row>
    <row r="33" spans="1:12" ht="12.75" x14ac:dyDescent="0.25">
      <c r="A33" s="43">
        <v>27</v>
      </c>
      <c r="B33" s="115" t="s">
        <v>778</v>
      </c>
      <c r="C33" s="115"/>
      <c r="D33" s="115"/>
      <c r="E33" s="115"/>
      <c r="F33" s="44" t="s">
        <v>5</v>
      </c>
      <c r="G33" s="10">
        <v>191.268</v>
      </c>
      <c r="H33" s="10">
        <v>30.36</v>
      </c>
      <c r="I33" s="72"/>
      <c r="J33" s="72"/>
      <c r="K33" s="23"/>
      <c r="L33" s="23"/>
    </row>
    <row r="34" spans="1:12" ht="12.75" x14ac:dyDescent="0.25">
      <c r="A34" s="43">
        <v>28</v>
      </c>
      <c r="B34" s="115" t="s">
        <v>779</v>
      </c>
      <c r="C34" s="115"/>
      <c r="D34" s="115"/>
      <c r="E34" s="115"/>
      <c r="F34" s="44" t="s">
        <v>5</v>
      </c>
      <c r="G34" s="10">
        <v>286.59840000000003</v>
      </c>
      <c r="H34" s="10">
        <v>30.36</v>
      </c>
      <c r="I34" s="72"/>
      <c r="J34" s="72"/>
      <c r="K34" s="23"/>
      <c r="L34" s="23"/>
    </row>
    <row r="35" spans="1:12" ht="12.75" x14ac:dyDescent="0.25">
      <c r="A35" s="43">
        <v>29</v>
      </c>
      <c r="B35" s="115" t="s">
        <v>780</v>
      </c>
      <c r="C35" s="115"/>
      <c r="D35" s="115"/>
      <c r="E35" s="115"/>
      <c r="F35" s="44" t="s">
        <v>5</v>
      </c>
      <c r="G35" s="10">
        <v>3.6432000000000007</v>
      </c>
      <c r="H35" s="10">
        <v>24.288</v>
      </c>
      <c r="I35" s="72"/>
      <c r="J35" s="72"/>
      <c r="K35" s="23"/>
      <c r="L35" s="23"/>
    </row>
    <row r="36" spans="1:12" ht="12.75" x14ac:dyDescent="0.25">
      <c r="A36" s="43">
        <v>30</v>
      </c>
      <c r="B36" s="115" t="s">
        <v>803</v>
      </c>
      <c r="C36" s="115"/>
      <c r="D36" s="115"/>
      <c r="E36" s="115"/>
      <c r="F36" s="44" t="s">
        <v>781</v>
      </c>
      <c r="G36" s="10">
        <v>643.63199999999995</v>
      </c>
      <c r="H36" s="10">
        <v>24.288</v>
      </c>
      <c r="I36" s="72"/>
      <c r="J36" s="72"/>
      <c r="K36" s="23"/>
      <c r="L36" s="23"/>
    </row>
    <row r="37" spans="1:12" ht="12.75" x14ac:dyDescent="0.25">
      <c r="A37" s="43">
        <v>31</v>
      </c>
      <c r="B37" s="115" t="s">
        <v>782</v>
      </c>
      <c r="C37" s="115"/>
      <c r="D37" s="115"/>
      <c r="E37" s="115"/>
      <c r="F37" s="44" t="s">
        <v>5</v>
      </c>
      <c r="G37" s="10">
        <v>285.38400000000001</v>
      </c>
      <c r="H37" s="10">
        <v>24.288</v>
      </c>
      <c r="I37" s="72"/>
      <c r="J37" s="72"/>
      <c r="K37" s="23"/>
      <c r="L37" s="23"/>
    </row>
    <row r="38" spans="1:12" ht="12.75" x14ac:dyDescent="0.25">
      <c r="A38" s="43">
        <v>32</v>
      </c>
      <c r="B38" s="115" t="s">
        <v>783</v>
      </c>
      <c r="C38" s="115"/>
      <c r="D38" s="115"/>
      <c r="E38" s="115"/>
      <c r="F38" s="44" t="s">
        <v>5</v>
      </c>
      <c r="G38" s="10">
        <v>300.56400000000002</v>
      </c>
      <c r="H38" s="10">
        <v>30.36</v>
      </c>
      <c r="I38" s="72"/>
      <c r="J38" s="72"/>
      <c r="K38" s="23"/>
      <c r="L38" s="23"/>
    </row>
    <row r="39" spans="1:12" ht="12.75" x14ac:dyDescent="0.25">
      <c r="A39" s="43">
        <v>33</v>
      </c>
      <c r="B39" s="115" t="s">
        <v>784</v>
      </c>
      <c r="C39" s="115"/>
      <c r="D39" s="115"/>
      <c r="E39" s="115"/>
      <c r="F39" s="44" t="s">
        <v>5</v>
      </c>
      <c r="G39" s="10">
        <v>66.792000000000002</v>
      </c>
      <c r="H39" s="10">
        <v>24.288</v>
      </c>
      <c r="I39" s="72"/>
      <c r="J39" s="72"/>
      <c r="K39" s="23"/>
      <c r="L39" s="23"/>
    </row>
    <row r="40" spans="1:12" ht="12.75" x14ac:dyDescent="0.25">
      <c r="A40" s="43">
        <v>34</v>
      </c>
      <c r="B40" s="115" t="s">
        <v>785</v>
      </c>
      <c r="C40" s="115"/>
      <c r="D40" s="115"/>
      <c r="E40" s="115"/>
      <c r="F40" s="44" t="s">
        <v>5</v>
      </c>
      <c r="G40" s="10">
        <v>63.756</v>
      </c>
      <c r="H40" s="10">
        <v>30.36</v>
      </c>
      <c r="I40" s="72"/>
      <c r="J40" s="72"/>
      <c r="K40" s="23"/>
      <c r="L40" s="23"/>
    </row>
    <row r="41" spans="1:12" ht="12.75" x14ac:dyDescent="0.25">
      <c r="A41" s="43">
        <v>35</v>
      </c>
      <c r="B41" s="115" t="s">
        <v>786</v>
      </c>
      <c r="C41" s="115"/>
      <c r="D41" s="115"/>
      <c r="E41" s="115"/>
      <c r="F41" s="44" t="s">
        <v>5</v>
      </c>
      <c r="G41" s="10">
        <v>7.2864000000000013</v>
      </c>
      <c r="H41" s="10">
        <v>9.1080000000000005</v>
      </c>
      <c r="I41" s="72"/>
      <c r="J41" s="72"/>
      <c r="K41" s="23"/>
      <c r="L41" s="23"/>
    </row>
    <row r="42" spans="1:12" ht="12.75" x14ac:dyDescent="0.25">
      <c r="A42" s="43">
        <v>36</v>
      </c>
      <c r="B42" s="115" t="s">
        <v>787</v>
      </c>
      <c r="C42" s="115"/>
      <c r="D42" s="115"/>
      <c r="E42" s="115"/>
      <c r="F42" s="46" t="s">
        <v>5</v>
      </c>
      <c r="G42" s="10">
        <v>4.2504</v>
      </c>
      <c r="H42" s="10">
        <v>6.0720000000000001</v>
      </c>
      <c r="I42" s="72"/>
      <c r="J42" s="72"/>
      <c r="K42" s="23"/>
      <c r="L42" s="23"/>
    </row>
    <row r="43" spans="1:12" ht="12.75" x14ac:dyDescent="0.25">
      <c r="A43" s="43">
        <v>37</v>
      </c>
      <c r="B43" s="115" t="s">
        <v>788</v>
      </c>
      <c r="C43" s="115"/>
      <c r="D43" s="115"/>
      <c r="E43" s="115"/>
      <c r="F43" s="44" t="s">
        <v>5</v>
      </c>
      <c r="G43" s="10">
        <v>55.44</v>
      </c>
      <c r="H43" s="10">
        <v>9.1080000000000005</v>
      </c>
      <c r="I43" s="72"/>
      <c r="J43" s="72"/>
      <c r="K43" s="23"/>
      <c r="L43" s="23"/>
    </row>
    <row r="44" spans="1:12" ht="12.75" x14ac:dyDescent="0.25">
      <c r="A44" s="43">
        <v>38</v>
      </c>
      <c r="B44" s="115" t="s">
        <v>62</v>
      </c>
      <c r="C44" s="115"/>
      <c r="D44" s="115"/>
      <c r="E44" s="115"/>
      <c r="F44" s="44" t="s">
        <v>5</v>
      </c>
      <c r="G44" s="10">
        <v>24.288</v>
      </c>
      <c r="H44" s="10" t="s">
        <v>1060</v>
      </c>
      <c r="I44" s="72"/>
      <c r="J44" s="10" t="s">
        <v>1060</v>
      </c>
      <c r="K44" s="23"/>
      <c r="L44" s="23"/>
    </row>
    <row r="45" spans="1:12" ht="12.75" x14ac:dyDescent="0.25">
      <c r="A45" s="43">
        <v>39</v>
      </c>
      <c r="B45" s="115" t="s">
        <v>789</v>
      </c>
      <c r="C45" s="115"/>
      <c r="D45" s="115"/>
      <c r="E45" s="115"/>
      <c r="F45" s="44" t="s">
        <v>5</v>
      </c>
      <c r="G45" s="10">
        <v>57.683999999999997</v>
      </c>
      <c r="H45" s="10">
        <v>30.36</v>
      </c>
      <c r="I45" s="72"/>
      <c r="J45" s="72"/>
      <c r="K45" s="23"/>
      <c r="L45" s="23"/>
    </row>
    <row r="46" spans="1:12" ht="12.75" x14ac:dyDescent="0.25">
      <c r="A46" s="43">
        <v>40</v>
      </c>
      <c r="B46" s="115" t="s">
        <v>790</v>
      </c>
      <c r="C46" s="115"/>
      <c r="D46" s="115"/>
      <c r="E46" s="115"/>
      <c r="F46" s="44" t="s">
        <v>5</v>
      </c>
      <c r="G46" s="10">
        <v>48.576000000000001</v>
      </c>
      <c r="H46" s="10">
        <v>6.0720000000000001</v>
      </c>
      <c r="I46" s="72"/>
      <c r="J46" s="72"/>
      <c r="K46" s="23"/>
      <c r="L46" s="23"/>
    </row>
    <row r="47" spans="1:12" ht="12.75" x14ac:dyDescent="0.25">
      <c r="A47" s="43">
        <v>41</v>
      </c>
      <c r="B47" s="115" t="s">
        <v>791</v>
      </c>
      <c r="C47" s="115"/>
      <c r="D47" s="115"/>
      <c r="E47" s="115"/>
      <c r="F47" s="44" t="s">
        <v>5</v>
      </c>
      <c r="G47" s="10">
        <v>15.18</v>
      </c>
      <c r="H47" s="10">
        <v>3.036</v>
      </c>
      <c r="I47" s="72"/>
      <c r="J47" s="72"/>
      <c r="K47" s="23"/>
      <c r="L47" s="23"/>
    </row>
    <row r="48" spans="1:12" ht="12.75" x14ac:dyDescent="0.25">
      <c r="A48" s="43">
        <v>42</v>
      </c>
      <c r="B48" s="115" t="s">
        <v>792</v>
      </c>
      <c r="C48" s="115"/>
      <c r="D48" s="115"/>
      <c r="E48" s="115"/>
      <c r="F48" s="44" t="s">
        <v>5</v>
      </c>
      <c r="G48" s="10">
        <v>97.152000000000001</v>
      </c>
      <c r="H48" s="10">
        <v>12.144</v>
      </c>
      <c r="I48" s="72"/>
      <c r="J48" s="72"/>
      <c r="K48" s="23"/>
      <c r="L48" s="23"/>
    </row>
    <row r="49" spans="1:12" ht="12.75" x14ac:dyDescent="0.25">
      <c r="A49" s="43">
        <v>43</v>
      </c>
      <c r="B49" s="115" t="s">
        <v>793</v>
      </c>
      <c r="C49" s="115"/>
      <c r="D49" s="115"/>
      <c r="E49" s="115"/>
      <c r="F49" s="45" t="s">
        <v>5</v>
      </c>
      <c r="G49" s="10">
        <v>75.900000000000006</v>
      </c>
      <c r="H49" s="10">
        <v>30.36</v>
      </c>
      <c r="I49" s="72"/>
      <c r="J49" s="72"/>
      <c r="K49" s="23"/>
      <c r="L49" s="23"/>
    </row>
    <row r="50" spans="1:12" ht="12.75" x14ac:dyDescent="0.25">
      <c r="A50" s="43">
        <v>44</v>
      </c>
      <c r="B50" s="115" t="s">
        <v>794</v>
      </c>
      <c r="C50" s="115"/>
      <c r="D50" s="115"/>
      <c r="E50" s="115"/>
      <c r="F50" s="44" t="s">
        <v>5</v>
      </c>
      <c r="G50" s="10">
        <v>53.433599999999998</v>
      </c>
      <c r="H50" s="10">
        <v>30.36</v>
      </c>
      <c r="I50" s="72"/>
      <c r="J50" s="72"/>
      <c r="K50" s="23"/>
      <c r="L50" s="23"/>
    </row>
    <row r="51" spans="1:12" ht="12.75" x14ac:dyDescent="0.25">
      <c r="A51" s="43">
        <v>45</v>
      </c>
      <c r="B51" s="115" t="s">
        <v>795</v>
      </c>
      <c r="C51" s="115"/>
      <c r="D51" s="115"/>
      <c r="E51" s="115"/>
      <c r="F51" s="44" t="s">
        <v>5</v>
      </c>
      <c r="G51" s="10">
        <v>36.432000000000002</v>
      </c>
      <c r="H51" s="10">
        <v>3.036</v>
      </c>
      <c r="I51" s="72"/>
      <c r="J51" s="72"/>
      <c r="K51" s="23"/>
      <c r="L51" s="23"/>
    </row>
    <row r="52" spans="1:12" ht="12.75" x14ac:dyDescent="0.25">
      <c r="A52" s="43">
        <v>46</v>
      </c>
      <c r="B52" s="115" t="s">
        <v>796</v>
      </c>
      <c r="C52" s="115"/>
      <c r="D52" s="115"/>
      <c r="E52" s="115"/>
      <c r="F52" s="44" t="s">
        <v>5</v>
      </c>
      <c r="G52" s="10" t="s">
        <v>1060</v>
      </c>
      <c r="H52" s="10">
        <v>106.26</v>
      </c>
      <c r="I52" s="10" t="s">
        <v>1060</v>
      </c>
      <c r="J52" s="72"/>
      <c r="K52" s="23"/>
      <c r="L52" s="23"/>
    </row>
    <row r="53" spans="1:12" ht="12.75" x14ac:dyDescent="0.25">
      <c r="A53" s="44">
        <v>47</v>
      </c>
      <c r="B53" s="115" t="s">
        <v>797</v>
      </c>
      <c r="C53" s="115"/>
      <c r="D53" s="115"/>
      <c r="E53" s="115"/>
      <c r="F53" s="44" t="s">
        <v>5</v>
      </c>
      <c r="G53" s="10" t="s">
        <v>1060</v>
      </c>
      <c r="H53" s="10">
        <v>106.26</v>
      </c>
      <c r="I53" s="10" t="s">
        <v>1060</v>
      </c>
      <c r="J53" s="72"/>
      <c r="K53" s="23"/>
      <c r="L53" s="23"/>
    </row>
    <row r="54" spans="1:12" ht="12.75" x14ac:dyDescent="0.2">
      <c r="A54" s="40"/>
      <c r="B54" s="7"/>
      <c r="C54" s="7"/>
      <c r="D54" s="7"/>
      <c r="E54" s="182" t="s">
        <v>650</v>
      </c>
      <c r="F54" s="182"/>
      <c r="G54" s="35">
        <f>SUM(G7:G53)</f>
        <v>5509.4776000000002</v>
      </c>
      <c r="H54" s="35">
        <f>SUM(H7:H53)</f>
        <v>1138.5</v>
      </c>
      <c r="I54" s="79">
        <f>SUM(I7:I53)</f>
        <v>0</v>
      </c>
      <c r="J54" s="79">
        <f>SUM(J7:J53)</f>
        <v>0</v>
      </c>
    </row>
    <row r="55" spans="1:12" ht="12.75" x14ac:dyDescent="0.2">
      <c r="A55" s="40"/>
      <c r="B55" s="7"/>
      <c r="C55" s="7"/>
      <c r="D55" s="7"/>
      <c r="E55" s="183" t="s">
        <v>649</v>
      </c>
      <c r="F55" s="183"/>
      <c r="G55" s="163">
        <f>G54+H54</f>
        <v>6647.9776000000002</v>
      </c>
      <c r="H55" s="164"/>
      <c r="I55" s="74">
        <f>I54+J54</f>
        <v>0</v>
      </c>
      <c r="J55" s="75"/>
    </row>
    <row r="56" spans="1:12" x14ac:dyDescent="0.2">
      <c r="A56" s="40"/>
      <c r="B56" s="7"/>
      <c r="C56" s="7"/>
      <c r="D56" s="7"/>
      <c r="E56" s="7"/>
      <c r="F56" s="7"/>
      <c r="G56" s="7"/>
      <c r="H56" s="7"/>
      <c r="I56" s="71"/>
      <c r="J56" s="71"/>
    </row>
    <row r="57" spans="1:12" ht="99" customHeight="1" x14ac:dyDescent="0.2">
      <c r="A57" s="14"/>
      <c r="B57" s="140" t="s">
        <v>1119</v>
      </c>
      <c r="C57" s="141"/>
      <c r="D57" s="141"/>
      <c r="E57" s="141"/>
      <c r="F57" s="141"/>
      <c r="G57" s="141"/>
      <c r="H57" s="141"/>
      <c r="I57" s="141"/>
      <c r="J57" s="141"/>
    </row>
    <row r="58" spans="1:12" ht="135.75" customHeight="1" x14ac:dyDescent="0.2">
      <c r="A58" s="14"/>
      <c r="B58" s="142" t="s">
        <v>1062</v>
      </c>
      <c r="C58" s="142"/>
      <c r="D58" s="142"/>
      <c r="E58" s="142"/>
      <c r="F58" s="142"/>
      <c r="G58" s="142"/>
      <c r="H58" s="142"/>
      <c r="I58" s="142"/>
      <c r="J58" s="142"/>
    </row>
  </sheetData>
  <sheetProtection selectLockedCells="1"/>
  <autoFilter ref="A6:J55">
    <filterColumn colId="1" showButton="0"/>
    <filterColumn colId="2" showButton="0"/>
    <filterColumn colId="3" showButton="0"/>
  </autoFilter>
  <mergeCells count="62">
    <mergeCell ref="B9:E9"/>
    <mergeCell ref="A1:E1"/>
    <mergeCell ref="F1:J1"/>
    <mergeCell ref="A2:E2"/>
    <mergeCell ref="F2:J2"/>
    <mergeCell ref="A3:E3"/>
    <mergeCell ref="F3:J3"/>
    <mergeCell ref="A4:E4"/>
    <mergeCell ref="F4:J4"/>
    <mergeCell ref="B5:E5"/>
    <mergeCell ref="B7:E7"/>
    <mergeCell ref="B8:E8"/>
    <mergeCell ref="B6:E6"/>
    <mergeCell ref="B21:E21"/>
    <mergeCell ref="B10:E10"/>
    <mergeCell ref="B11:E11"/>
    <mergeCell ref="B12:E12"/>
    <mergeCell ref="B13:E13"/>
    <mergeCell ref="B14:E14"/>
    <mergeCell ref="B15:E15"/>
    <mergeCell ref="B16:E16"/>
    <mergeCell ref="B17:E17"/>
    <mergeCell ref="B18:E18"/>
    <mergeCell ref="B19:E19"/>
    <mergeCell ref="B20:E20"/>
    <mergeCell ref="B33:E33"/>
    <mergeCell ref="B22:E22"/>
    <mergeCell ref="B23:E23"/>
    <mergeCell ref="B24:E24"/>
    <mergeCell ref="B25:E25"/>
    <mergeCell ref="B26:E26"/>
    <mergeCell ref="B27:E27"/>
    <mergeCell ref="B28:E28"/>
    <mergeCell ref="B29:E29"/>
    <mergeCell ref="B30:E30"/>
    <mergeCell ref="B31:E31"/>
    <mergeCell ref="B32:E32"/>
    <mergeCell ref="B44:E44"/>
    <mergeCell ref="B34:E34"/>
    <mergeCell ref="B35:E35"/>
    <mergeCell ref="B36:E36"/>
    <mergeCell ref="B37:E37"/>
    <mergeCell ref="B38:E38"/>
    <mergeCell ref="B39:E39"/>
    <mergeCell ref="B40:E40"/>
    <mergeCell ref="B41:E41"/>
    <mergeCell ref="B42:E42"/>
    <mergeCell ref="B43:E43"/>
    <mergeCell ref="B52:E52"/>
    <mergeCell ref="B53:E53"/>
    <mergeCell ref="B50:E50"/>
    <mergeCell ref="B51:E51"/>
    <mergeCell ref="B45:E45"/>
    <mergeCell ref="B46:E46"/>
    <mergeCell ref="B47:E47"/>
    <mergeCell ref="B48:E48"/>
    <mergeCell ref="B49:E49"/>
    <mergeCell ref="B57:J57"/>
    <mergeCell ref="B58:J58"/>
    <mergeCell ref="E54:F54"/>
    <mergeCell ref="E55:F55"/>
    <mergeCell ref="G55:H55"/>
  </mergeCells>
  <conditionalFormatting sqref="K7:L53">
    <cfRule type="cellIs" dxfId="29" priority="16" operator="lessThan">
      <formula>0</formula>
    </cfRule>
  </conditionalFormatting>
  <conditionalFormatting sqref="G7:H53">
    <cfRule type="cellIs" dxfId="28" priority="4" operator="lessThan">
      <formula>0</formula>
    </cfRule>
  </conditionalFormatting>
  <conditionalFormatting sqref="I7:J43 I45:J51 I44 J52:J53">
    <cfRule type="cellIs" dxfId="27" priority="3" operator="lessThan">
      <formula>0</formula>
    </cfRule>
  </conditionalFormatting>
  <conditionalFormatting sqref="J44">
    <cfRule type="cellIs" dxfId="26" priority="2" operator="lessThan">
      <formula>0</formula>
    </cfRule>
  </conditionalFormatting>
  <conditionalFormatting sqref="I52:I53">
    <cfRule type="cellIs" dxfId="25" priority="1" operator="lessThan">
      <formula>0</formula>
    </cfRule>
  </conditionalFormatting>
  <printOptions horizontalCentered="1"/>
  <pageMargins left="0.11811023622047245" right="0.11811023622047245" top="0.15748031496062992" bottom="0.15748031496062992" header="0" footer="0"/>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9"/>
  <sheetViews>
    <sheetView view="pageBreakPreview" topLeftCell="A190" zoomScaleNormal="85" zoomScaleSheetLayoutView="100" workbookViewId="0">
      <selection activeCell="B199" sqref="B199"/>
    </sheetView>
  </sheetViews>
  <sheetFormatPr defaultColWidth="9" defaultRowHeight="15.75" x14ac:dyDescent="0.25"/>
  <cols>
    <col min="1" max="1" width="3.85546875" style="14" bestFit="1" customWidth="1"/>
    <col min="2" max="2" width="45.28515625" style="55" customWidth="1"/>
    <col min="3" max="3" width="9.85546875" style="55" bestFit="1" customWidth="1"/>
    <col min="4" max="4" width="16.140625" style="55" customWidth="1"/>
    <col min="5" max="5" width="15.28515625" style="55" customWidth="1"/>
    <col min="6" max="6" width="19.28515625" style="55" customWidth="1"/>
    <col min="7" max="7" width="19.7109375" style="55" customWidth="1"/>
    <col min="8" max="16384" width="9" style="55"/>
  </cols>
  <sheetData>
    <row r="1" spans="1:7" s="47" customFormat="1" ht="16.5" x14ac:dyDescent="0.3">
      <c r="A1" s="202" t="s">
        <v>2</v>
      </c>
      <c r="B1" s="203"/>
      <c r="C1" s="204" t="s">
        <v>815</v>
      </c>
      <c r="D1" s="205"/>
      <c r="E1" s="205"/>
      <c r="F1" s="205"/>
      <c r="G1" s="206"/>
    </row>
    <row r="2" spans="1:7" s="47" customFormat="1" ht="16.5" x14ac:dyDescent="0.3">
      <c r="A2" s="202" t="s">
        <v>3</v>
      </c>
      <c r="B2" s="203"/>
      <c r="C2" s="204">
        <v>2014</v>
      </c>
      <c r="D2" s="205"/>
      <c r="E2" s="205"/>
      <c r="F2" s="205"/>
      <c r="G2" s="206"/>
    </row>
    <row r="3" spans="1:7" s="47" customFormat="1" ht="16.5" x14ac:dyDescent="0.3">
      <c r="A3" s="202" t="s">
        <v>4</v>
      </c>
      <c r="B3" s="203"/>
      <c r="C3" s="204">
        <v>2.5</v>
      </c>
      <c r="D3" s="205"/>
      <c r="E3" s="205"/>
      <c r="F3" s="205"/>
      <c r="G3" s="206"/>
    </row>
    <row r="4" spans="1:7" s="47" customFormat="1" ht="16.5" x14ac:dyDescent="0.3">
      <c r="A4" s="202" t="s">
        <v>0</v>
      </c>
      <c r="B4" s="203"/>
      <c r="C4" s="204">
        <v>4</v>
      </c>
      <c r="D4" s="205"/>
      <c r="E4" s="205"/>
      <c r="F4" s="205"/>
      <c r="G4" s="206"/>
    </row>
    <row r="5" spans="1:7" s="110" customFormat="1" ht="78.75" x14ac:dyDescent="0.2">
      <c r="A5" s="106" t="s">
        <v>1</v>
      </c>
      <c r="B5" s="107" t="s">
        <v>707</v>
      </c>
      <c r="C5" s="108" t="s">
        <v>705</v>
      </c>
      <c r="D5" s="108" t="s">
        <v>813</v>
      </c>
      <c r="E5" s="108" t="s">
        <v>805</v>
      </c>
      <c r="F5" s="109" t="s">
        <v>814</v>
      </c>
      <c r="G5" s="109" t="s">
        <v>807</v>
      </c>
    </row>
    <row r="6" spans="1:7" s="47" customFormat="1" ht="16.5" x14ac:dyDescent="0.25">
      <c r="A6" s="51">
        <v>1</v>
      </c>
      <c r="B6" s="48">
        <v>2</v>
      </c>
      <c r="C6" s="49">
        <v>3</v>
      </c>
      <c r="D6" s="49">
        <v>4</v>
      </c>
      <c r="E6" s="49">
        <v>5</v>
      </c>
      <c r="F6" s="50">
        <v>6</v>
      </c>
      <c r="G6" s="49">
        <v>7</v>
      </c>
    </row>
    <row r="7" spans="1:7" x14ac:dyDescent="0.25">
      <c r="A7" s="52">
        <v>1</v>
      </c>
      <c r="B7" s="70" t="s">
        <v>1121</v>
      </c>
      <c r="C7" s="54" t="s">
        <v>973</v>
      </c>
      <c r="D7" s="66">
        <v>190.08</v>
      </c>
      <c r="E7" s="199">
        <v>220</v>
      </c>
      <c r="F7" s="76"/>
      <c r="G7" s="194"/>
    </row>
    <row r="8" spans="1:7" x14ac:dyDescent="0.25">
      <c r="A8" s="52">
        <v>2</v>
      </c>
      <c r="B8" s="53" t="s">
        <v>816</v>
      </c>
      <c r="C8" s="54" t="s">
        <v>973</v>
      </c>
      <c r="D8" s="66">
        <v>96.8</v>
      </c>
      <c r="E8" s="200"/>
      <c r="F8" s="76"/>
      <c r="G8" s="195"/>
    </row>
    <row r="9" spans="1:7" ht="24" x14ac:dyDescent="0.25">
      <c r="A9" s="52">
        <v>3</v>
      </c>
      <c r="B9" s="53" t="s">
        <v>817</v>
      </c>
      <c r="C9" s="54" t="s">
        <v>973</v>
      </c>
      <c r="D9" s="66">
        <v>286</v>
      </c>
      <c r="E9" s="67" t="s">
        <v>1060</v>
      </c>
      <c r="F9" s="76"/>
      <c r="G9" s="67" t="s">
        <v>1060</v>
      </c>
    </row>
    <row r="10" spans="1:7" x14ac:dyDescent="0.25">
      <c r="A10" s="52">
        <v>4</v>
      </c>
      <c r="B10" s="53" t="s">
        <v>818</v>
      </c>
      <c r="C10" s="54" t="s">
        <v>973</v>
      </c>
      <c r="D10" s="66">
        <v>180.4</v>
      </c>
      <c r="E10" s="67" t="s">
        <v>1060</v>
      </c>
      <c r="F10" s="76"/>
      <c r="G10" s="67" t="s">
        <v>1060</v>
      </c>
    </row>
    <row r="11" spans="1:7" x14ac:dyDescent="0.25">
      <c r="A11" s="52">
        <v>5</v>
      </c>
      <c r="B11" s="53" t="s">
        <v>819</v>
      </c>
      <c r="C11" s="54" t="s">
        <v>973</v>
      </c>
      <c r="D11" s="66">
        <v>118.8</v>
      </c>
      <c r="E11" s="67" t="s">
        <v>1060</v>
      </c>
      <c r="F11" s="76"/>
      <c r="G11" s="67" t="s">
        <v>1060</v>
      </c>
    </row>
    <row r="12" spans="1:7" x14ac:dyDescent="0.25">
      <c r="A12" s="52">
        <v>6</v>
      </c>
      <c r="B12" s="53" t="s">
        <v>820</v>
      </c>
      <c r="C12" s="54" t="s">
        <v>973</v>
      </c>
      <c r="D12" s="66">
        <v>105.6</v>
      </c>
      <c r="E12" s="67" t="s">
        <v>1060</v>
      </c>
      <c r="F12" s="76"/>
      <c r="G12" s="67" t="s">
        <v>1060</v>
      </c>
    </row>
    <row r="13" spans="1:7" x14ac:dyDescent="0.25">
      <c r="A13" s="52">
        <v>7</v>
      </c>
      <c r="B13" s="53" t="s">
        <v>793</v>
      </c>
      <c r="C13" s="54" t="s">
        <v>973</v>
      </c>
      <c r="D13" s="66">
        <v>137.28</v>
      </c>
      <c r="E13" s="67">
        <v>17.600000000000001</v>
      </c>
      <c r="F13" s="76"/>
      <c r="G13" s="77"/>
    </row>
    <row r="14" spans="1:7" x14ac:dyDescent="0.25">
      <c r="A14" s="52">
        <v>8</v>
      </c>
      <c r="B14" s="53" t="s">
        <v>821</v>
      </c>
      <c r="C14" s="54" t="s">
        <v>973</v>
      </c>
      <c r="D14" s="66">
        <v>52.8</v>
      </c>
      <c r="E14" s="67">
        <v>35.200000000000003</v>
      </c>
      <c r="F14" s="76"/>
      <c r="G14" s="77"/>
    </row>
    <row r="15" spans="1:7" x14ac:dyDescent="0.25">
      <c r="A15" s="52">
        <v>9</v>
      </c>
      <c r="B15" s="53" t="s">
        <v>62</v>
      </c>
      <c r="C15" s="54" t="s">
        <v>973</v>
      </c>
      <c r="D15" s="66">
        <v>44</v>
      </c>
      <c r="E15" s="67" t="s">
        <v>1060</v>
      </c>
      <c r="F15" s="76"/>
      <c r="G15" s="67" t="s">
        <v>1060</v>
      </c>
    </row>
    <row r="16" spans="1:7" x14ac:dyDescent="0.25">
      <c r="A16" s="52">
        <v>10</v>
      </c>
      <c r="B16" s="53" t="s">
        <v>63</v>
      </c>
      <c r="C16" s="54" t="s">
        <v>973</v>
      </c>
      <c r="D16" s="66">
        <v>70.400000000000006</v>
      </c>
      <c r="E16" s="67">
        <v>17.600000000000001</v>
      </c>
      <c r="F16" s="76"/>
      <c r="G16" s="77"/>
    </row>
    <row r="17" spans="1:7" x14ac:dyDescent="0.25">
      <c r="A17" s="52">
        <v>11</v>
      </c>
      <c r="B17" s="53" t="s">
        <v>822</v>
      </c>
      <c r="C17" s="54" t="s">
        <v>973</v>
      </c>
      <c r="D17" s="66">
        <v>61.6</v>
      </c>
      <c r="E17" s="67">
        <v>8.8000000000000007</v>
      </c>
      <c r="F17" s="76"/>
      <c r="G17" s="77"/>
    </row>
    <row r="18" spans="1:7" x14ac:dyDescent="0.25">
      <c r="A18" s="52">
        <v>12</v>
      </c>
      <c r="B18" s="53" t="s">
        <v>148</v>
      </c>
      <c r="C18" s="54" t="s">
        <v>973</v>
      </c>
      <c r="D18" s="66">
        <v>1562.88</v>
      </c>
      <c r="E18" s="67">
        <v>61.6</v>
      </c>
      <c r="F18" s="76"/>
      <c r="G18" s="77"/>
    </row>
    <row r="19" spans="1:7" x14ac:dyDescent="0.25">
      <c r="A19" s="52">
        <v>13</v>
      </c>
      <c r="B19" s="53" t="s">
        <v>824</v>
      </c>
      <c r="C19" s="54" t="s">
        <v>823</v>
      </c>
      <c r="D19" s="66">
        <v>22</v>
      </c>
      <c r="E19" s="67">
        <v>35.200000000000003</v>
      </c>
      <c r="F19" s="76"/>
      <c r="G19" s="77"/>
    </row>
    <row r="20" spans="1:7" x14ac:dyDescent="0.25">
      <c r="A20" s="52">
        <v>14</v>
      </c>
      <c r="B20" s="53" t="s">
        <v>825</v>
      </c>
      <c r="C20" s="54" t="s">
        <v>973</v>
      </c>
      <c r="D20" s="66">
        <v>52.8</v>
      </c>
      <c r="E20" s="67">
        <v>35.200000000000003</v>
      </c>
      <c r="F20" s="76"/>
      <c r="G20" s="77"/>
    </row>
    <row r="21" spans="1:7" x14ac:dyDescent="0.25">
      <c r="A21" s="52">
        <v>15</v>
      </c>
      <c r="B21" s="53" t="s">
        <v>826</v>
      </c>
      <c r="C21" s="54" t="s">
        <v>973</v>
      </c>
      <c r="D21" s="66">
        <v>1013.76</v>
      </c>
      <c r="E21" s="67">
        <v>26.4</v>
      </c>
      <c r="F21" s="76"/>
      <c r="G21" s="77"/>
    </row>
    <row r="22" spans="1:7" x14ac:dyDescent="0.25">
      <c r="A22" s="52">
        <v>16</v>
      </c>
      <c r="B22" s="53" t="s">
        <v>827</v>
      </c>
      <c r="C22" s="54" t="s">
        <v>973</v>
      </c>
      <c r="D22" s="66">
        <v>116.16</v>
      </c>
      <c r="E22" s="67">
        <v>35.200000000000003</v>
      </c>
      <c r="F22" s="76"/>
      <c r="G22" s="77"/>
    </row>
    <row r="23" spans="1:7" x14ac:dyDescent="0.25">
      <c r="A23" s="52">
        <v>17</v>
      </c>
      <c r="B23" s="53" t="s">
        <v>828</v>
      </c>
      <c r="C23" s="54" t="s">
        <v>973</v>
      </c>
      <c r="D23" s="66">
        <v>26.4</v>
      </c>
      <c r="E23" s="67">
        <v>17.600000000000001</v>
      </c>
      <c r="F23" s="76"/>
      <c r="G23" s="77"/>
    </row>
    <row r="24" spans="1:7" x14ac:dyDescent="0.25">
      <c r="A24" s="52">
        <v>18</v>
      </c>
      <c r="B24" s="53" t="s">
        <v>829</v>
      </c>
      <c r="C24" s="54" t="s">
        <v>973</v>
      </c>
      <c r="D24" s="66">
        <v>211.2</v>
      </c>
      <c r="E24" s="67" t="s">
        <v>1060</v>
      </c>
      <c r="F24" s="76"/>
      <c r="G24" s="67" t="s">
        <v>1060</v>
      </c>
    </row>
    <row r="25" spans="1:7" x14ac:dyDescent="0.25">
      <c r="A25" s="52">
        <v>19</v>
      </c>
      <c r="B25" s="53" t="s">
        <v>830</v>
      </c>
      <c r="C25" s="54" t="s">
        <v>35</v>
      </c>
      <c r="D25" s="66">
        <v>52.8</v>
      </c>
      <c r="E25" s="67" t="s">
        <v>1060</v>
      </c>
      <c r="F25" s="76"/>
      <c r="G25" s="67" t="s">
        <v>1060</v>
      </c>
    </row>
    <row r="26" spans="1:7" x14ac:dyDescent="0.25">
      <c r="A26" s="52">
        <v>20</v>
      </c>
      <c r="B26" s="53" t="s">
        <v>831</v>
      </c>
      <c r="C26" s="54" t="s">
        <v>35</v>
      </c>
      <c r="D26" s="66">
        <v>63.36</v>
      </c>
      <c r="E26" s="67" t="s">
        <v>1060</v>
      </c>
      <c r="F26" s="76"/>
      <c r="G26" s="67" t="s">
        <v>1060</v>
      </c>
    </row>
    <row r="27" spans="1:7" x14ac:dyDescent="0.25">
      <c r="A27" s="52">
        <v>21</v>
      </c>
      <c r="B27" s="53" t="s">
        <v>832</v>
      </c>
      <c r="C27" s="54" t="s">
        <v>973</v>
      </c>
      <c r="D27" s="66">
        <v>211.2</v>
      </c>
      <c r="E27" s="67">
        <v>35.200000000000003</v>
      </c>
      <c r="F27" s="76"/>
      <c r="G27" s="77"/>
    </row>
    <row r="28" spans="1:7" ht="24" x14ac:dyDescent="0.25">
      <c r="A28" s="52">
        <v>22</v>
      </c>
      <c r="B28" s="53" t="s">
        <v>833</v>
      </c>
      <c r="C28" s="54" t="s">
        <v>973</v>
      </c>
      <c r="D28" s="66">
        <v>31.68</v>
      </c>
      <c r="E28" s="67">
        <v>44</v>
      </c>
      <c r="F28" s="76"/>
      <c r="G28" s="77"/>
    </row>
    <row r="29" spans="1:7" x14ac:dyDescent="0.25">
      <c r="A29" s="52">
        <v>23</v>
      </c>
      <c r="B29" s="53" t="s">
        <v>834</v>
      </c>
      <c r="C29" s="54" t="s">
        <v>973</v>
      </c>
      <c r="D29" s="66">
        <v>116.16</v>
      </c>
      <c r="E29" s="67" t="s">
        <v>1060</v>
      </c>
      <c r="F29" s="76"/>
      <c r="G29" s="67" t="s">
        <v>1060</v>
      </c>
    </row>
    <row r="30" spans="1:7" x14ac:dyDescent="0.25">
      <c r="A30" s="52">
        <v>24</v>
      </c>
      <c r="B30" s="53" t="s">
        <v>835</v>
      </c>
      <c r="C30" s="54" t="s">
        <v>973</v>
      </c>
      <c r="D30" s="66">
        <v>21.12</v>
      </c>
      <c r="E30" s="67" t="s">
        <v>1060</v>
      </c>
      <c r="F30" s="76"/>
      <c r="G30" s="67" t="s">
        <v>1060</v>
      </c>
    </row>
    <row r="31" spans="1:7" x14ac:dyDescent="0.25">
      <c r="A31" s="52">
        <v>25</v>
      </c>
      <c r="B31" s="53" t="s">
        <v>836</v>
      </c>
      <c r="C31" s="54" t="s">
        <v>973</v>
      </c>
      <c r="D31" s="66">
        <v>1119.3600000000001</v>
      </c>
      <c r="E31" s="68">
        <v>52.8</v>
      </c>
      <c r="F31" s="76"/>
      <c r="G31" s="77"/>
    </row>
    <row r="32" spans="1:7" x14ac:dyDescent="0.25">
      <c r="A32" s="52">
        <v>26</v>
      </c>
      <c r="B32" s="53" t="s">
        <v>837</v>
      </c>
      <c r="C32" s="54" t="s">
        <v>973</v>
      </c>
      <c r="D32" s="66">
        <v>73.92</v>
      </c>
      <c r="E32" s="67">
        <v>35.200000000000003</v>
      </c>
      <c r="F32" s="76"/>
      <c r="G32" s="77"/>
    </row>
    <row r="33" spans="1:7" x14ac:dyDescent="0.25">
      <c r="A33" s="52">
        <v>27</v>
      </c>
      <c r="B33" s="53" t="s">
        <v>838</v>
      </c>
      <c r="C33" s="54" t="s">
        <v>973</v>
      </c>
      <c r="D33" s="66">
        <v>401.28</v>
      </c>
      <c r="E33" s="199">
        <v>220</v>
      </c>
      <c r="F33" s="76"/>
      <c r="G33" s="194"/>
    </row>
    <row r="34" spans="1:7" x14ac:dyDescent="0.25">
      <c r="A34" s="52">
        <v>28</v>
      </c>
      <c r="B34" s="53" t="s">
        <v>839</v>
      </c>
      <c r="C34" s="54" t="s">
        <v>973</v>
      </c>
      <c r="D34" s="66">
        <v>1689.6</v>
      </c>
      <c r="E34" s="201"/>
      <c r="F34" s="76"/>
      <c r="G34" s="196"/>
    </row>
    <row r="35" spans="1:7" x14ac:dyDescent="0.25">
      <c r="A35" s="52">
        <v>29</v>
      </c>
      <c r="B35" s="53" t="s">
        <v>840</v>
      </c>
      <c r="C35" s="54" t="s">
        <v>973</v>
      </c>
      <c r="D35" s="66">
        <v>1214.4000000000001</v>
      </c>
      <c r="E35" s="200"/>
      <c r="F35" s="76"/>
      <c r="G35" s="195"/>
    </row>
    <row r="36" spans="1:7" x14ac:dyDescent="0.25">
      <c r="A36" s="52">
        <v>30</v>
      </c>
      <c r="B36" s="53" t="s">
        <v>841</v>
      </c>
      <c r="C36" s="54" t="s">
        <v>973</v>
      </c>
      <c r="D36" s="66">
        <v>31.68</v>
      </c>
      <c r="E36" s="67">
        <v>35.200000000000003</v>
      </c>
      <c r="F36" s="76"/>
      <c r="G36" s="77"/>
    </row>
    <row r="37" spans="1:7" x14ac:dyDescent="0.25">
      <c r="A37" s="52">
        <v>31</v>
      </c>
      <c r="B37" s="53" t="s">
        <v>842</v>
      </c>
      <c r="C37" s="54" t="s">
        <v>973</v>
      </c>
      <c r="D37" s="66">
        <v>390.72</v>
      </c>
      <c r="E37" s="67">
        <v>70.400000000000006</v>
      </c>
      <c r="F37" s="76"/>
      <c r="G37" s="77"/>
    </row>
    <row r="38" spans="1:7" x14ac:dyDescent="0.25">
      <c r="A38" s="52">
        <v>32</v>
      </c>
      <c r="B38" s="53" t="s">
        <v>843</v>
      </c>
      <c r="C38" s="54" t="s">
        <v>742</v>
      </c>
      <c r="D38" s="66">
        <v>176</v>
      </c>
      <c r="E38" s="67">
        <v>17.600000000000001</v>
      </c>
      <c r="F38" s="76"/>
      <c r="G38" s="77"/>
    </row>
    <row r="39" spans="1:7" x14ac:dyDescent="0.25">
      <c r="A39" s="52">
        <v>33</v>
      </c>
      <c r="B39" s="53" t="s">
        <v>845</v>
      </c>
      <c r="C39" s="54" t="s">
        <v>742</v>
      </c>
      <c r="D39" s="66">
        <v>176</v>
      </c>
      <c r="E39" s="67">
        <v>39.6</v>
      </c>
      <c r="F39" s="76"/>
      <c r="G39" s="77"/>
    </row>
    <row r="40" spans="1:7" x14ac:dyDescent="0.25">
      <c r="A40" s="52">
        <v>34</v>
      </c>
      <c r="B40" s="53" t="s">
        <v>846</v>
      </c>
      <c r="C40" s="54" t="s">
        <v>973</v>
      </c>
      <c r="D40" s="66">
        <v>382.8</v>
      </c>
      <c r="E40" s="67">
        <v>26.4</v>
      </c>
      <c r="F40" s="76"/>
      <c r="G40" s="77"/>
    </row>
    <row r="41" spans="1:7" x14ac:dyDescent="0.25">
      <c r="A41" s="52">
        <v>35</v>
      </c>
      <c r="B41" s="53" t="s">
        <v>847</v>
      </c>
      <c r="C41" s="54" t="s">
        <v>973</v>
      </c>
      <c r="D41" s="66">
        <v>422.4</v>
      </c>
      <c r="E41" s="67">
        <v>26.4</v>
      </c>
      <c r="F41" s="76"/>
      <c r="G41" s="77"/>
    </row>
    <row r="42" spans="1:7" x14ac:dyDescent="0.25">
      <c r="A42" s="52">
        <v>36</v>
      </c>
      <c r="B42" s="53" t="s">
        <v>848</v>
      </c>
      <c r="C42" s="54" t="s">
        <v>973</v>
      </c>
      <c r="D42" s="66">
        <v>396</v>
      </c>
      <c r="E42" s="199">
        <v>308</v>
      </c>
      <c r="F42" s="76"/>
      <c r="G42" s="194"/>
    </row>
    <row r="43" spans="1:7" x14ac:dyDescent="0.25">
      <c r="A43" s="52">
        <v>37</v>
      </c>
      <c r="B43" s="53" t="s">
        <v>849</v>
      </c>
      <c r="C43" s="54" t="s">
        <v>973</v>
      </c>
      <c r="D43" s="66">
        <v>572</v>
      </c>
      <c r="E43" s="201"/>
      <c r="F43" s="76"/>
      <c r="G43" s="196"/>
    </row>
    <row r="44" spans="1:7" x14ac:dyDescent="0.25">
      <c r="A44" s="52">
        <v>38</v>
      </c>
      <c r="B44" s="53" t="s">
        <v>850</v>
      </c>
      <c r="C44" s="54" t="s">
        <v>973</v>
      </c>
      <c r="D44" s="66">
        <v>158.4</v>
      </c>
      <c r="E44" s="200"/>
      <c r="F44" s="76"/>
      <c r="G44" s="195"/>
    </row>
    <row r="45" spans="1:7" x14ac:dyDescent="0.25">
      <c r="A45" s="52">
        <v>39</v>
      </c>
      <c r="B45" s="53" t="s">
        <v>755</v>
      </c>
      <c r="C45" s="54" t="s">
        <v>973</v>
      </c>
      <c r="D45" s="66">
        <v>369.6</v>
      </c>
      <c r="E45" s="67">
        <v>44</v>
      </c>
      <c r="F45" s="76"/>
      <c r="G45" s="77"/>
    </row>
    <row r="46" spans="1:7" x14ac:dyDescent="0.25">
      <c r="A46" s="52">
        <v>40</v>
      </c>
      <c r="B46" s="53" t="s">
        <v>851</v>
      </c>
      <c r="C46" s="54" t="s">
        <v>973</v>
      </c>
      <c r="D46" s="66">
        <v>295.68</v>
      </c>
      <c r="E46" s="67">
        <v>26.4</v>
      </c>
      <c r="F46" s="76"/>
      <c r="G46" s="77"/>
    </row>
    <row r="47" spans="1:7" x14ac:dyDescent="0.25">
      <c r="A47" s="52">
        <v>41</v>
      </c>
      <c r="B47" s="53" t="s">
        <v>852</v>
      </c>
      <c r="C47" s="54" t="s">
        <v>973</v>
      </c>
      <c r="D47" s="66">
        <v>30.8</v>
      </c>
      <c r="E47" s="67">
        <v>13.2</v>
      </c>
      <c r="F47" s="76"/>
      <c r="G47" s="77"/>
    </row>
    <row r="48" spans="1:7" x14ac:dyDescent="0.25">
      <c r="A48" s="52">
        <v>42</v>
      </c>
      <c r="B48" s="53" t="s">
        <v>853</v>
      </c>
      <c r="C48" s="54" t="s">
        <v>973</v>
      </c>
      <c r="D48" s="66">
        <v>126.72</v>
      </c>
      <c r="E48" s="67">
        <v>17.600000000000001</v>
      </c>
      <c r="F48" s="76"/>
      <c r="G48" s="77"/>
    </row>
    <row r="49" spans="1:7" x14ac:dyDescent="0.25">
      <c r="A49" s="52">
        <v>43</v>
      </c>
      <c r="B49" s="53" t="s">
        <v>854</v>
      </c>
      <c r="C49" s="54" t="s">
        <v>973</v>
      </c>
      <c r="D49" s="66">
        <v>79.2</v>
      </c>
      <c r="E49" s="67">
        <v>17.600000000000001</v>
      </c>
      <c r="F49" s="76"/>
      <c r="G49" s="77"/>
    </row>
    <row r="50" spans="1:7" x14ac:dyDescent="0.25">
      <c r="A50" s="52">
        <v>44</v>
      </c>
      <c r="B50" s="53" t="s">
        <v>13</v>
      </c>
      <c r="C50" s="54" t="s">
        <v>973</v>
      </c>
      <c r="D50" s="66">
        <v>114.4</v>
      </c>
      <c r="E50" s="67">
        <v>44</v>
      </c>
      <c r="F50" s="76"/>
      <c r="G50" s="77"/>
    </row>
    <row r="51" spans="1:7" ht="18" customHeight="1" x14ac:dyDescent="0.25">
      <c r="A51" s="52">
        <v>45</v>
      </c>
      <c r="B51" s="53" t="s">
        <v>855</v>
      </c>
      <c r="C51" s="54" t="s">
        <v>973</v>
      </c>
      <c r="D51" s="66">
        <v>601.91999999999996</v>
      </c>
      <c r="E51" s="67">
        <v>70.400000000000006</v>
      </c>
      <c r="F51" s="76"/>
      <c r="G51" s="77"/>
    </row>
    <row r="52" spans="1:7" ht="18" customHeight="1" x14ac:dyDescent="0.25">
      <c r="A52" s="52">
        <v>46</v>
      </c>
      <c r="B52" s="53" t="s">
        <v>856</v>
      </c>
      <c r="C52" s="54" t="s">
        <v>973</v>
      </c>
      <c r="D52" s="66">
        <v>52.8</v>
      </c>
      <c r="E52" s="67">
        <v>35.200000000000003</v>
      </c>
      <c r="F52" s="76"/>
      <c r="G52" s="77"/>
    </row>
    <row r="53" spans="1:7" x14ac:dyDescent="0.25">
      <c r="A53" s="52">
        <v>47</v>
      </c>
      <c r="B53" s="53" t="s">
        <v>857</v>
      </c>
      <c r="C53" s="54" t="s">
        <v>973</v>
      </c>
      <c r="D53" s="66">
        <v>52.8</v>
      </c>
      <c r="E53" s="67">
        <v>35.200000000000003</v>
      </c>
      <c r="F53" s="76"/>
      <c r="G53" s="77"/>
    </row>
    <row r="54" spans="1:7" x14ac:dyDescent="0.25">
      <c r="A54" s="52">
        <v>48</v>
      </c>
      <c r="B54" s="53" t="s">
        <v>858</v>
      </c>
      <c r="C54" s="54" t="s">
        <v>973</v>
      </c>
      <c r="D54" s="66">
        <v>52.8</v>
      </c>
      <c r="E54" s="67">
        <v>44</v>
      </c>
      <c r="F54" s="76"/>
      <c r="G54" s="77"/>
    </row>
    <row r="55" spans="1:7" x14ac:dyDescent="0.25">
      <c r="A55" s="52">
        <v>49</v>
      </c>
      <c r="B55" s="53" t="s">
        <v>859</v>
      </c>
      <c r="C55" s="54" t="s">
        <v>973</v>
      </c>
      <c r="D55" s="66">
        <v>1047.2</v>
      </c>
      <c r="E55" s="67">
        <v>88</v>
      </c>
      <c r="F55" s="76"/>
      <c r="G55" s="77"/>
    </row>
    <row r="56" spans="1:7" x14ac:dyDescent="0.25">
      <c r="A56" s="52">
        <v>50</v>
      </c>
      <c r="B56" s="53" t="s">
        <v>860</v>
      </c>
      <c r="C56" s="54" t="s">
        <v>973</v>
      </c>
      <c r="D56" s="66">
        <v>13.2</v>
      </c>
      <c r="E56" s="67">
        <v>8.8000000000000007</v>
      </c>
      <c r="F56" s="76"/>
      <c r="G56" s="77"/>
    </row>
    <row r="57" spans="1:7" x14ac:dyDescent="0.25">
      <c r="A57" s="52">
        <v>51</v>
      </c>
      <c r="B57" s="53" t="s">
        <v>861</v>
      </c>
      <c r="C57" s="54" t="s">
        <v>973</v>
      </c>
      <c r="D57" s="66">
        <v>623.04</v>
      </c>
      <c r="E57" s="67">
        <v>52.8</v>
      </c>
      <c r="F57" s="76"/>
      <c r="G57" s="77"/>
    </row>
    <row r="58" spans="1:7" x14ac:dyDescent="0.25">
      <c r="A58" s="52">
        <v>52</v>
      </c>
      <c r="B58" s="53" t="s">
        <v>862</v>
      </c>
      <c r="C58" s="54" t="s">
        <v>973</v>
      </c>
      <c r="D58" s="66">
        <v>401.28</v>
      </c>
      <c r="E58" s="67">
        <v>35.200000000000003</v>
      </c>
      <c r="F58" s="76"/>
      <c r="G58" s="77"/>
    </row>
    <row r="59" spans="1:7" x14ac:dyDescent="0.25">
      <c r="A59" s="52">
        <v>53</v>
      </c>
      <c r="B59" s="53" t="s">
        <v>863</v>
      </c>
      <c r="C59" s="54" t="s">
        <v>973</v>
      </c>
      <c r="D59" s="66">
        <v>1816.32</v>
      </c>
      <c r="E59" s="67">
        <v>35.200000000000003</v>
      </c>
      <c r="F59" s="76"/>
      <c r="G59" s="77"/>
    </row>
    <row r="60" spans="1:7" x14ac:dyDescent="0.25">
      <c r="A60" s="52">
        <v>54</v>
      </c>
      <c r="B60" s="53" t="s">
        <v>864</v>
      </c>
      <c r="C60" s="54" t="s">
        <v>973</v>
      </c>
      <c r="D60" s="66">
        <v>950.4</v>
      </c>
      <c r="E60" s="67">
        <v>44</v>
      </c>
      <c r="F60" s="76"/>
      <c r="G60" s="77"/>
    </row>
    <row r="61" spans="1:7" x14ac:dyDescent="0.25">
      <c r="A61" s="52">
        <v>55</v>
      </c>
      <c r="B61" s="53" t="s">
        <v>865</v>
      </c>
      <c r="C61" s="54" t="s">
        <v>973</v>
      </c>
      <c r="D61" s="66">
        <v>1267.2</v>
      </c>
      <c r="E61" s="67">
        <v>44</v>
      </c>
      <c r="F61" s="76"/>
      <c r="G61" s="77"/>
    </row>
    <row r="62" spans="1:7" x14ac:dyDescent="0.25">
      <c r="A62" s="52">
        <v>56</v>
      </c>
      <c r="B62" s="53" t="s">
        <v>866</v>
      </c>
      <c r="C62" s="54" t="s">
        <v>973</v>
      </c>
      <c r="D62" s="66">
        <v>158.4</v>
      </c>
      <c r="E62" s="67">
        <v>39.6</v>
      </c>
      <c r="F62" s="76"/>
      <c r="G62" s="77"/>
    </row>
    <row r="63" spans="1:7" x14ac:dyDescent="0.25">
      <c r="A63" s="52">
        <v>57</v>
      </c>
      <c r="B63" s="53" t="s">
        <v>134</v>
      </c>
      <c r="C63" s="54" t="s">
        <v>973</v>
      </c>
      <c r="D63" s="66">
        <v>73.92</v>
      </c>
      <c r="E63" s="67">
        <v>308</v>
      </c>
      <c r="F63" s="76"/>
      <c r="G63" s="77"/>
    </row>
    <row r="64" spans="1:7" x14ac:dyDescent="0.25">
      <c r="A64" s="52">
        <v>58</v>
      </c>
      <c r="B64" s="53" t="s">
        <v>867</v>
      </c>
      <c r="C64" s="54" t="s">
        <v>973</v>
      </c>
      <c r="D64" s="66">
        <v>168.96</v>
      </c>
      <c r="E64" s="67">
        <v>70.400000000000006</v>
      </c>
      <c r="F64" s="76"/>
      <c r="G64" s="77"/>
    </row>
    <row r="65" spans="1:7" x14ac:dyDescent="0.25">
      <c r="A65" s="52">
        <v>59</v>
      </c>
      <c r="B65" s="53" t="s">
        <v>868</v>
      </c>
      <c r="C65" s="54" t="s">
        <v>973</v>
      </c>
      <c r="D65" s="66">
        <v>380.16</v>
      </c>
      <c r="E65" s="67">
        <v>26.4</v>
      </c>
      <c r="F65" s="76"/>
      <c r="G65" s="77"/>
    </row>
    <row r="66" spans="1:7" x14ac:dyDescent="0.25">
      <c r="A66" s="52">
        <v>60</v>
      </c>
      <c r="B66" s="53" t="s">
        <v>869</v>
      </c>
      <c r="C66" s="54" t="s">
        <v>973</v>
      </c>
      <c r="D66" s="66">
        <v>126.72</v>
      </c>
      <c r="E66" s="67">
        <v>105.6</v>
      </c>
      <c r="F66" s="76"/>
      <c r="G66" s="77"/>
    </row>
    <row r="67" spans="1:7" x14ac:dyDescent="0.25">
      <c r="A67" s="52">
        <v>61</v>
      </c>
      <c r="B67" s="53" t="s">
        <v>870</v>
      </c>
      <c r="C67" s="54" t="s">
        <v>973</v>
      </c>
      <c r="D67" s="66">
        <v>1298.8800000000001</v>
      </c>
      <c r="E67" s="67">
        <v>211.2</v>
      </c>
      <c r="F67" s="76"/>
      <c r="G67" s="77"/>
    </row>
    <row r="68" spans="1:7" x14ac:dyDescent="0.25">
      <c r="A68" s="52">
        <v>62</v>
      </c>
      <c r="B68" s="53" t="s">
        <v>871</v>
      </c>
      <c r="C68" s="54" t="s">
        <v>973</v>
      </c>
      <c r="D68" s="66">
        <v>264</v>
      </c>
      <c r="E68" s="67" t="s">
        <v>1060</v>
      </c>
      <c r="F68" s="76"/>
      <c r="G68" s="67" t="s">
        <v>1060</v>
      </c>
    </row>
    <row r="69" spans="1:7" x14ac:dyDescent="0.25">
      <c r="A69" s="52">
        <v>63</v>
      </c>
      <c r="B69" s="53" t="s">
        <v>872</v>
      </c>
      <c r="C69" s="54" t="s">
        <v>973</v>
      </c>
      <c r="D69" s="66">
        <v>168.96</v>
      </c>
      <c r="E69" s="67" t="s">
        <v>1060</v>
      </c>
      <c r="F69" s="76"/>
      <c r="G69" s="67" t="s">
        <v>1060</v>
      </c>
    </row>
    <row r="70" spans="1:7" x14ac:dyDescent="0.25">
      <c r="A70" s="52">
        <v>64</v>
      </c>
      <c r="B70" s="53" t="s">
        <v>873</v>
      </c>
      <c r="C70" s="54" t="s">
        <v>973</v>
      </c>
      <c r="D70" s="66">
        <v>52.8</v>
      </c>
      <c r="E70" s="67">
        <v>35.200000000000003</v>
      </c>
      <c r="F70" s="76"/>
      <c r="G70" s="77"/>
    </row>
    <row r="71" spans="1:7" x14ac:dyDescent="0.25">
      <c r="A71" s="52">
        <v>65</v>
      </c>
      <c r="B71" s="53" t="s">
        <v>874</v>
      </c>
      <c r="C71" s="54" t="s">
        <v>973</v>
      </c>
      <c r="D71" s="66">
        <v>42.24</v>
      </c>
      <c r="E71" s="67" t="s">
        <v>1060</v>
      </c>
      <c r="F71" s="76"/>
      <c r="G71" s="67" t="s">
        <v>1060</v>
      </c>
    </row>
    <row r="72" spans="1:7" x14ac:dyDescent="0.25">
      <c r="A72" s="52">
        <v>66</v>
      </c>
      <c r="B72" s="53" t="s">
        <v>875</v>
      </c>
      <c r="C72" s="54" t="s">
        <v>973</v>
      </c>
      <c r="D72" s="66">
        <v>52.8</v>
      </c>
      <c r="E72" s="67" t="s">
        <v>1060</v>
      </c>
      <c r="F72" s="76"/>
      <c r="G72" s="67" t="s">
        <v>1060</v>
      </c>
    </row>
    <row r="73" spans="1:7" x14ac:dyDescent="0.25">
      <c r="A73" s="52">
        <v>67</v>
      </c>
      <c r="B73" s="53" t="s">
        <v>876</v>
      </c>
      <c r="C73" s="54" t="s">
        <v>973</v>
      </c>
      <c r="D73" s="66">
        <v>274.56</v>
      </c>
      <c r="E73" s="67" t="s">
        <v>1060</v>
      </c>
      <c r="F73" s="76"/>
      <c r="G73" s="67" t="s">
        <v>1060</v>
      </c>
    </row>
    <row r="74" spans="1:7" x14ac:dyDescent="0.25">
      <c r="A74" s="52">
        <v>68</v>
      </c>
      <c r="B74" s="53" t="s">
        <v>877</v>
      </c>
      <c r="C74" s="54" t="s">
        <v>973</v>
      </c>
      <c r="D74" s="66">
        <v>475.2</v>
      </c>
      <c r="E74" s="67" t="s">
        <v>1060</v>
      </c>
      <c r="F74" s="76"/>
      <c r="G74" s="67" t="s">
        <v>1060</v>
      </c>
    </row>
    <row r="75" spans="1:7" x14ac:dyDescent="0.25">
      <c r="A75" s="52">
        <v>69</v>
      </c>
      <c r="B75" s="53" t="s">
        <v>878</v>
      </c>
      <c r="C75" s="54" t="s">
        <v>35</v>
      </c>
      <c r="D75" s="66">
        <v>158.4</v>
      </c>
      <c r="E75" s="67" t="s">
        <v>1060</v>
      </c>
      <c r="F75" s="76"/>
      <c r="G75" s="67" t="s">
        <v>1060</v>
      </c>
    </row>
    <row r="76" spans="1:7" x14ac:dyDescent="0.25">
      <c r="A76" s="52">
        <v>70</v>
      </c>
      <c r="B76" s="53" t="s">
        <v>1122</v>
      </c>
      <c r="C76" s="54" t="s">
        <v>973</v>
      </c>
      <c r="D76" s="66">
        <v>63.36</v>
      </c>
      <c r="E76" s="67" t="s">
        <v>1060</v>
      </c>
      <c r="F76" s="76"/>
      <c r="G76" s="67" t="s">
        <v>1060</v>
      </c>
    </row>
    <row r="77" spans="1:7" x14ac:dyDescent="0.25">
      <c r="A77" s="52">
        <v>71</v>
      </c>
      <c r="B77" s="53" t="s">
        <v>879</v>
      </c>
      <c r="C77" s="54" t="s">
        <v>973</v>
      </c>
      <c r="D77" s="66">
        <v>21.12</v>
      </c>
      <c r="E77" s="67" t="s">
        <v>1060</v>
      </c>
      <c r="F77" s="76"/>
      <c r="G77" s="67" t="s">
        <v>1060</v>
      </c>
    </row>
    <row r="78" spans="1:7" x14ac:dyDescent="0.25">
      <c r="A78" s="52">
        <v>72</v>
      </c>
      <c r="B78" s="53" t="s">
        <v>880</v>
      </c>
      <c r="C78" s="54" t="s">
        <v>973</v>
      </c>
      <c r="D78" s="66">
        <v>401.28</v>
      </c>
      <c r="E78" s="67">
        <v>132</v>
      </c>
      <c r="F78" s="76"/>
      <c r="G78" s="77"/>
    </row>
    <row r="79" spans="1:7" x14ac:dyDescent="0.25">
      <c r="A79" s="52">
        <v>73</v>
      </c>
      <c r="B79" s="53" t="s">
        <v>881</v>
      </c>
      <c r="C79" s="54" t="s">
        <v>973</v>
      </c>
      <c r="D79" s="66">
        <v>31.68</v>
      </c>
      <c r="E79" s="67" t="s">
        <v>1060</v>
      </c>
      <c r="F79" s="76"/>
      <c r="G79" s="67" t="s">
        <v>1060</v>
      </c>
    </row>
    <row r="80" spans="1:7" x14ac:dyDescent="0.25">
      <c r="A80" s="52">
        <v>74</v>
      </c>
      <c r="B80" s="53" t="s">
        <v>112</v>
      </c>
      <c r="C80" s="54" t="s">
        <v>973</v>
      </c>
      <c r="D80" s="66">
        <v>760.32</v>
      </c>
      <c r="E80" s="68">
        <v>308</v>
      </c>
      <c r="F80" s="76"/>
      <c r="G80" s="77"/>
    </row>
    <row r="81" spans="1:7" x14ac:dyDescent="0.25">
      <c r="A81" s="52">
        <v>75</v>
      </c>
      <c r="B81" s="53" t="s">
        <v>882</v>
      </c>
      <c r="C81" s="54" t="s">
        <v>973</v>
      </c>
      <c r="D81" s="66">
        <v>348.48</v>
      </c>
      <c r="E81" s="68">
        <v>308</v>
      </c>
      <c r="F81" s="76"/>
      <c r="G81" s="77"/>
    </row>
    <row r="82" spans="1:7" x14ac:dyDescent="0.25">
      <c r="A82" s="52">
        <v>76</v>
      </c>
      <c r="B82" s="53" t="s">
        <v>883</v>
      </c>
      <c r="C82" s="54" t="s">
        <v>973</v>
      </c>
      <c r="D82" s="66">
        <v>105.6</v>
      </c>
      <c r="E82" s="67" t="s">
        <v>1060</v>
      </c>
      <c r="F82" s="76"/>
      <c r="G82" s="67" t="s">
        <v>1060</v>
      </c>
    </row>
    <row r="83" spans="1:7" x14ac:dyDescent="0.25">
      <c r="A83" s="52">
        <v>77</v>
      </c>
      <c r="B83" s="53" t="s">
        <v>884</v>
      </c>
      <c r="C83" s="54" t="s">
        <v>973</v>
      </c>
      <c r="D83" s="66">
        <v>15.84</v>
      </c>
      <c r="E83" s="67" t="s">
        <v>1060</v>
      </c>
      <c r="F83" s="76"/>
      <c r="G83" s="67" t="s">
        <v>1060</v>
      </c>
    </row>
    <row r="84" spans="1:7" x14ac:dyDescent="0.25">
      <c r="A84" s="52">
        <v>78</v>
      </c>
      <c r="B84" s="53" t="s">
        <v>885</v>
      </c>
      <c r="C84" s="54" t="s">
        <v>973</v>
      </c>
      <c r="D84" s="66">
        <v>95.04</v>
      </c>
      <c r="E84" s="67" t="s">
        <v>1060</v>
      </c>
      <c r="F84" s="76"/>
      <c r="G84" s="67" t="s">
        <v>1060</v>
      </c>
    </row>
    <row r="85" spans="1:7" x14ac:dyDescent="0.25">
      <c r="A85" s="52">
        <v>79</v>
      </c>
      <c r="B85" s="53" t="s">
        <v>886</v>
      </c>
      <c r="C85" s="54" t="s">
        <v>973</v>
      </c>
      <c r="D85" s="66">
        <v>15.84</v>
      </c>
      <c r="E85" s="67" t="s">
        <v>1060</v>
      </c>
      <c r="F85" s="76"/>
      <c r="G85" s="67" t="s">
        <v>1060</v>
      </c>
    </row>
    <row r="86" spans="1:7" x14ac:dyDescent="0.25">
      <c r="A86" s="52">
        <v>80</v>
      </c>
      <c r="B86" s="53" t="s">
        <v>887</v>
      </c>
      <c r="C86" s="54" t="s">
        <v>973</v>
      </c>
      <c r="D86" s="66">
        <v>52.8</v>
      </c>
      <c r="E86" s="67">
        <v>44</v>
      </c>
      <c r="F86" s="76"/>
      <c r="G86" s="77"/>
    </row>
    <row r="87" spans="1:7" x14ac:dyDescent="0.25">
      <c r="A87" s="52">
        <v>81</v>
      </c>
      <c r="B87" s="53" t="s">
        <v>888</v>
      </c>
      <c r="C87" s="54" t="s">
        <v>973</v>
      </c>
      <c r="D87" s="66">
        <v>31.68</v>
      </c>
      <c r="E87" s="67">
        <v>220</v>
      </c>
      <c r="F87" s="76"/>
      <c r="G87" s="77"/>
    </row>
    <row r="88" spans="1:7" x14ac:dyDescent="0.25">
      <c r="A88" s="52">
        <v>82</v>
      </c>
      <c r="B88" s="53" t="s">
        <v>135</v>
      </c>
      <c r="C88" s="54" t="s">
        <v>973</v>
      </c>
      <c r="D88" s="66">
        <v>42.24</v>
      </c>
      <c r="E88" s="68">
        <v>264</v>
      </c>
      <c r="F88" s="76"/>
      <c r="G88" s="77"/>
    </row>
    <row r="89" spans="1:7" x14ac:dyDescent="0.25">
      <c r="A89" s="52">
        <v>83</v>
      </c>
      <c r="B89" s="53" t="s">
        <v>889</v>
      </c>
      <c r="C89" s="54" t="s">
        <v>973</v>
      </c>
      <c r="D89" s="66">
        <v>232.32</v>
      </c>
      <c r="E89" s="67">
        <v>26.4</v>
      </c>
      <c r="F89" s="76"/>
      <c r="G89" s="77"/>
    </row>
    <row r="90" spans="1:7" x14ac:dyDescent="0.25">
      <c r="A90" s="52">
        <v>84</v>
      </c>
      <c r="B90" s="53" t="s">
        <v>890</v>
      </c>
      <c r="C90" s="54" t="s">
        <v>973</v>
      </c>
      <c r="D90" s="66">
        <v>52.8</v>
      </c>
      <c r="E90" s="67" t="s">
        <v>1060</v>
      </c>
      <c r="F90" s="76"/>
      <c r="G90" s="67" t="s">
        <v>1060</v>
      </c>
    </row>
    <row r="91" spans="1:7" x14ac:dyDescent="0.25">
      <c r="A91" s="52">
        <v>85</v>
      </c>
      <c r="B91" s="53" t="s">
        <v>28</v>
      </c>
      <c r="C91" s="54" t="s">
        <v>973</v>
      </c>
      <c r="D91" s="66">
        <v>4266.24</v>
      </c>
      <c r="E91" s="67">
        <v>308</v>
      </c>
      <c r="F91" s="76"/>
      <c r="G91" s="77"/>
    </row>
    <row r="92" spans="1:7" x14ac:dyDescent="0.25">
      <c r="A92" s="52">
        <v>86</v>
      </c>
      <c r="B92" s="53" t="s">
        <v>891</v>
      </c>
      <c r="C92" s="54" t="s">
        <v>973</v>
      </c>
      <c r="D92" s="66">
        <v>2534.4</v>
      </c>
      <c r="E92" s="67">
        <v>44</v>
      </c>
      <c r="F92" s="76"/>
      <c r="G92" s="77"/>
    </row>
    <row r="93" spans="1:7" x14ac:dyDescent="0.25">
      <c r="A93" s="52">
        <v>87</v>
      </c>
      <c r="B93" s="53" t="s">
        <v>966</v>
      </c>
      <c r="C93" s="54" t="s">
        <v>973</v>
      </c>
      <c r="D93" s="66">
        <v>95.04</v>
      </c>
      <c r="E93" s="67">
        <v>17.600000000000001</v>
      </c>
      <c r="F93" s="76"/>
      <c r="G93" s="77"/>
    </row>
    <row r="94" spans="1:7" x14ac:dyDescent="0.25">
      <c r="A94" s="52">
        <v>88</v>
      </c>
      <c r="B94" s="53" t="s">
        <v>66</v>
      </c>
      <c r="C94" s="54" t="s">
        <v>973</v>
      </c>
      <c r="D94" s="66">
        <v>665.28</v>
      </c>
      <c r="E94" s="67">
        <v>264</v>
      </c>
      <c r="F94" s="76"/>
      <c r="G94" s="77"/>
    </row>
    <row r="95" spans="1:7" x14ac:dyDescent="0.25">
      <c r="A95" s="52">
        <v>89</v>
      </c>
      <c r="B95" s="53" t="s">
        <v>892</v>
      </c>
      <c r="C95" s="54" t="s">
        <v>973</v>
      </c>
      <c r="D95" s="66">
        <v>158.4</v>
      </c>
      <c r="E95" s="67">
        <v>44</v>
      </c>
      <c r="F95" s="76"/>
      <c r="G95" s="77"/>
    </row>
    <row r="96" spans="1:7" x14ac:dyDescent="0.25">
      <c r="A96" s="52">
        <v>90</v>
      </c>
      <c r="B96" s="56" t="s">
        <v>893</v>
      </c>
      <c r="C96" s="54" t="s">
        <v>973</v>
      </c>
      <c r="D96" s="66">
        <v>1573.44</v>
      </c>
      <c r="E96" s="67">
        <v>96.8</v>
      </c>
      <c r="F96" s="76"/>
      <c r="G96" s="77"/>
    </row>
    <row r="97" spans="1:7" x14ac:dyDescent="0.25">
      <c r="A97" s="52">
        <v>91</v>
      </c>
      <c r="B97" s="53" t="s">
        <v>894</v>
      </c>
      <c r="C97" s="54" t="s">
        <v>973</v>
      </c>
      <c r="D97" s="66">
        <v>63.36</v>
      </c>
      <c r="E97" s="67">
        <v>17.600000000000001</v>
      </c>
      <c r="F97" s="76"/>
      <c r="G97" s="77"/>
    </row>
    <row r="98" spans="1:7" x14ac:dyDescent="0.25">
      <c r="A98" s="52">
        <v>92</v>
      </c>
      <c r="B98" s="53" t="s">
        <v>895</v>
      </c>
      <c r="C98" s="54" t="s">
        <v>973</v>
      </c>
      <c r="D98" s="66">
        <v>506.88</v>
      </c>
      <c r="E98" s="67">
        <v>88</v>
      </c>
      <c r="F98" s="76"/>
      <c r="G98" s="77"/>
    </row>
    <row r="99" spans="1:7" x14ac:dyDescent="0.25">
      <c r="A99" s="52">
        <v>93</v>
      </c>
      <c r="B99" s="53" t="s">
        <v>896</v>
      </c>
      <c r="C99" s="54" t="s">
        <v>973</v>
      </c>
      <c r="D99" s="66">
        <v>21.12</v>
      </c>
      <c r="E99" s="67" t="s">
        <v>1060</v>
      </c>
      <c r="F99" s="76"/>
      <c r="G99" s="67" t="s">
        <v>1060</v>
      </c>
    </row>
    <row r="100" spans="1:7" x14ac:dyDescent="0.25">
      <c r="A100" s="52">
        <v>94</v>
      </c>
      <c r="B100" s="53" t="s">
        <v>897</v>
      </c>
      <c r="C100" s="54" t="s">
        <v>973</v>
      </c>
      <c r="D100" s="66">
        <v>21.12</v>
      </c>
      <c r="E100" s="68">
        <v>26.4</v>
      </c>
      <c r="F100" s="76"/>
      <c r="G100" s="77"/>
    </row>
    <row r="101" spans="1:7" x14ac:dyDescent="0.25">
      <c r="A101" s="52">
        <v>95</v>
      </c>
      <c r="B101" s="53" t="s">
        <v>898</v>
      </c>
      <c r="C101" s="54" t="s">
        <v>973</v>
      </c>
      <c r="D101" s="66">
        <v>42.24</v>
      </c>
      <c r="E101" s="68">
        <v>26.4</v>
      </c>
      <c r="F101" s="76"/>
      <c r="G101" s="77"/>
    </row>
    <row r="102" spans="1:7" x14ac:dyDescent="0.25">
      <c r="A102" s="52">
        <v>96</v>
      </c>
      <c r="B102" s="53" t="s">
        <v>899</v>
      </c>
      <c r="C102" s="54" t="s">
        <v>973</v>
      </c>
      <c r="D102" s="66">
        <v>728.64</v>
      </c>
      <c r="E102" s="67">
        <v>237.6</v>
      </c>
      <c r="F102" s="76"/>
      <c r="G102" s="77"/>
    </row>
    <row r="103" spans="1:7" x14ac:dyDescent="0.25">
      <c r="A103" s="52">
        <v>97</v>
      </c>
      <c r="B103" s="53" t="s">
        <v>900</v>
      </c>
      <c r="C103" s="54" t="s">
        <v>973</v>
      </c>
      <c r="D103" s="66">
        <v>52.8</v>
      </c>
      <c r="E103" s="67" t="s">
        <v>1060</v>
      </c>
      <c r="F103" s="76"/>
      <c r="G103" s="67" t="s">
        <v>1060</v>
      </c>
    </row>
    <row r="104" spans="1:7" x14ac:dyDescent="0.25">
      <c r="A104" s="52">
        <v>98</v>
      </c>
      <c r="B104" s="53" t="s">
        <v>901</v>
      </c>
      <c r="C104" s="54" t="s">
        <v>973</v>
      </c>
      <c r="D104" s="66">
        <v>242.88</v>
      </c>
      <c r="E104" s="67">
        <v>26.4</v>
      </c>
      <c r="F104" s="76"/>
      <c r="G104" s="77"/>
    </row>
    <row r="105" spans="1:7" x14ac:dyDescent="0.25">
      <c r="A105" s="52">
        <v>99</v>
      </c>
      <c r="B105" s="53" t="s">
        <v>902</v>
      </c>
      <c r="C105" s="54" t="s">
        <v>973</v>
      </c>
      <c r="D105" s="66">
        <v>232.32</v>
      </c>
      <c r="E105" s="67">
        <v>352</v>
      </c>
      <c r="F105" s="76"/>
      <c r="G105" s="77"/>
    </row>
    <row r="106" spans="1:7" x14ac:dyDescent="0.25">
      <c r="A106" s="52">
        <v>100</v>
      </c>
      <c r="B106" s="53" t="s">
        <v>903</v>
      </c>
      <c r="C106" s="54" t="s">
        <v>973</v>
      </c>
      <c r="D106" s="66">
        <v>232.32</v>
      </c>
      <c r="E106" s="67">
        <v>17.600000000000001</v>
      </c>
      <c r="F106" s="76"/>
      <c r="G106" s="77"/>
    </row>
    <row r="107" spans="1:7" x14ac:dyDescent="0.25">
      <c r="A107" s="52">
        <v>101</v>
      </c>
      <c r="B107" s="53" t="s">
        <v>904</v>
      </c>
      <c r="C107" s="54" t="s">
        <v>973</v>
      </c>
      <c r="D107" s="66">
        <v>232.32</v>
      </c>
      <c r="E107" s="67">
        <v>52.8</v>
      </c>
      <c r="F107" s="76"/>
      <c r="G107" s="77"/>
    </row>
    <row r="108" spans="1:7" ht="18" customHeight="1" x14ac:dyDescent="0.25">
      <c r="A108" s="52">
        <v>102</v>
      </c>
      <c r="B108" s="53" t="s">
        <v>905</v>
      </c>
      <c r="C108" s="54" t="s">
        <v>973</v>
      </c>
      <c r="D108" s="66">
        <v>295.68</v>
      </c>
      <c r="E108" s="67">
        <v>79.2</v>
      </c>
      <c r="F108" s="76"/>
      <c r="G108" s="77"/>
    </row>
    <row r="109" spans="1:7" x14ac:dyDescent="0.25">
      <c r="A109" s="52">
        <v>103</v>
      </c>
      <c r="B109" s="53" t="s">
        <v>906</v>
      </c>
      <c r="C109" s="54" t="s">
        <v>973</v>
      </c>
      <c r="D109" s="66">
        <v>31.68</v>
      </c>
      <c r="E109" s="67">
        <v>44</v>
      </c>
      <c r="F109" s="76"/>
      <c r="G109" s="77"/>
    </row>
    <row r="110" spans="1:7" x14ac:dyDescent="0.25">
      <c r="A110" s="52">
        <v>104</v>
      </c>
      <c r="B110" s="53" t="s">
        <v>907</v>
      </c>
      <c r="C110" s="54" t="s">
        <v>973</v>
      </c>
      <c r="D110" s="66">
        <v>274.56</v>
      </c>
      <c r="E110" s="67">
        <v>35.200000000000003</v>
      </c>
      <c r="F110" s="76"/>
      <c r="G110" s="77"/>
    </row>
    <row r="111" spans="1:7" x14ac:dyDescent="0.25">
      <c r="A111" s="52">
        <v>105</v>
      </c>
      <c r="B111" s="53" t="s">
        <v>908</v>
      </c>
      <c r="C111" s="54" t="s">
        <v>973</v>
      </c>
      <c r="D111" s="66">
        <v>52.8</v>
      </c>
      <c r="E111" s="67">
        <v>132</v>
      </c>
      <c r="F111" s="76"/>
      <c r="G111" s="77"/>
    </row>
    <row r="112" spans="1:7" x14ac:dyDescent="0.25">
      <c r="A112" s="52">
        <v>106</v>
      </c>
      <c r="B112" s="53" t="s">
        <v>909</v>
      </c>
      <c r="C112" s="54" t="s">
        <v>973</v>
      </c>
      <c r="D112" s="66">
        <v>63.36</v>
      </c>
      <c r="E112" s="67">
        <v>26.4</v>
      </c>
      <c r="F112" s="76"/>
      <c r="G112" s="77"/>
    </row>
    <row r="113" spans="1:7" x14ac:dyDescent="0.25">
      <c r="A113" s="52">
        <v>107</v>
      </c>
      <c r="B113" s="53" t="s">
        <v>910</v>
      </c>
      <c r="C113" s="54" t="s">
        <v>973</v>
      </c>
      <c r="D113" s="66">
        <v>105.6</v>
      </c>
      <c r="E113" s="67">
        <v>35.200000000000003</v>
      </c>
      <c r="F113" s="76"/>
      <c r="G113" s="77"/>
    </row>
    <row r="114" spans="1:7" x14ac:dyDescent="0.25">
      <c r="A114" s="52">
        <v>108</v>
      </c>
      <c r="B114" s="53" t="s">
        <v>911</v>
      </c>
      <c r="C114" s="54" t="s">
        <v>973</v>
      </c>
      <c r="D114" s="66">
        <v>1288.32</v>
      </c>
      <c r="E114" s="67">
        <v>26.4</v>
      </c>
      <c r="F114" s="76"/>
      <c r="G114" s="77"/>
    </row>
    <row r="115" spans="1:7" x14ac:dyDescent="0.25">
      <c r="A115" s="52">
        <v>109</v>
      </c>
      <c r="B115" s="53" t="s">
        <v>912</v>
      </c>
      <c r="C115" s="54" t="s">
        <v>973</v>
      </c>
      <c r="D115" s="66">
        <v>2302.08</v>
      </c>
      <c r="E115" s="67">
        <v>26.4</v>
      </c>
      <c r="F115" s="76"/>
      <c r="G115" s="77"/>
    </row>
    <row r="116" spans="1:7" x14ac:dyDescent="0.25">
      <c r="A116" s="52">
        <v>110</v>
      </c>
      <c r="B116" s="53" t="s">
        <v>913</v>
      </c>
      <c r="C116" s="54" t="s">
        <v>973</v>
      </c>
      <c r="D116" s="66">
        <v>264</v>
      </c>
      <c r="E116" s="67">
        <v>26.4</v>
      </c>
      <c r="F116" s="76"/>
      <c r="G116" s="77"/>
    </row>
    <row r="117" spans="1:7" x14ac:dyDescent="0.25">
      <c r="A117" s="52">
        <v>111</v>
      </c>
      <c r="B117" s="53" t="s">
        <v>914</v>
      </c>
      <c r="C117" s="54" t="s">
        <v>973</v>
      </c>
      <c r="D117" s="66">
        <v>31.68</v>
      </c>
      <c r="E117" s="67">
        <v>44</v>
      </c>
      <c r="F117" s="76"/>
      <c r="G117" s="77"/>
    </row>
    <row r="118" spans="1:7" x14ac:dyDescent="0.25">
      <c r="A118" s="52">
        <v>112</v>
      </c>
      <c r="B118" s="53" t="s">
        <v>759</v>
      </c>
      <c r="C118" s="54" t="s">
        <v>973</v>
      </c>
      <c r="D118" s="66">
        <v>253.44</v>
      </c>
      <c r="E118" s="68">
        <v>44</v>
      </c>
      <c r="F118" s="76"/>
      <c r="G118" s="77"/>
    </row>
    <row r="119" spans="1:7" x14ac:dyDescent="0.25">
      <c r="A119" s="52">
        <v>113</v>
      </c>
      <c r="B119" s="53" t="s">
        <v>915</v>
      </c>
      <c r="C119" s="54" t="s">
        <v>973</v>
      </c>
      <c r="D119" s="66">
        <v>327.36</v>
      </c>
      <c r="E119" s="67" t="s">
        <v>1060</v>
      </c>
      <c r="F119" s="76"/>
      <c r="G119" s="67" t="s">
        <v>1060</v>
      </c>
    </row>
    <row r="120" spans="1:7" x14ac:dyDescent="0.25">
      <c r="A120" s="52">
        <v>114</v>
      </c>
      <c r="B120" s="53" t="s">
        <v>916</v>
      </c>
      <c r="C120" s="54" t="s">
        <v>973</v>
      </c>
      <c r="D120" s="66">
        <v>137.28</v>
      </c>
      <c r="E120" s="67">
        <v>44</v>
      </c>
      <c r="F120" s="76"/>
      <c r="G120" s="77"/>
    </row>
    <row r="121" spans="1:7" x14ac:dyDescent="0.25">
      <c r="A121" s="52">
        <v>115</v>
      </c>
      <c r="B121" s="53" t="s">
        <v>917</v>
      </c>
      <c r="C121" s="54" t="s">
        <v>973</v>
      </c>
      <c r="D121" s="66">
        <v>52.8</v>
      </c>
      <c r="E121" s="67">
        <v>88</v>
      </c>
      <c r="F121" s="76"/>
      <c r="G121" s="77"/>
    </row>
    <row r="122" spans="1:7" x14ac:dyDescent="0.25">
      <c r="A122" s="52">
        <v>116</v>
      </c>
      <c r="B122" s="53" t="s">
        <v>918</v>
      </c>
      <c r="C122" s="54" t="s">
        <v>973</v>
      </c>
      <c r="D122" s="66">
        <v>52.8</v>
      </c>
      <c r="E122" s="67">
        <v>70.400000000000006</v>
      </c>
      <c r="F122" s="76"/>
      <c r="G122" s="77"/>
    </row>
    <row r="123" spans="1:7" x14ac:dyDescent="0.25">
      <c r="A123" s="52">
        <v>117</v>
      </c>
      <c r="B123" s="53" t="s">
        <v>965</v>
      </c>
      <c r="C123" s="54" t="s">
        <v>973</v>
      </c>
      <c r="D123" s="66">
        <v>126.72</v>
      </c>
      <c r="E123" s="67">
        <v>17.600000000000001</v>
      </c>
      <c r="F123" s="76"/>
      <c r="G123" s="77"/>
    </row>
    <row r="124" spans="1:7" x14ac:dyDescent="0.25">
      <c r="A124" s="52">
        <v>118</v>
      </c>
      <c r="B124" s="53" t="s">
        <v>919</v>
      </c>
      <c r="C124" s="54" t="s">
        <v>973</v>
      </c>
      <c r="D124" s="66">
        <v>168.96</v>
      </c>
      <c r="E124" s="67">
        <v>26.4</v>
      </c>
      <c r="F124" s="76"/>
      <c r="G124" s="77"/>
    </row>
    <row r="125" spans="1:7" x14ac:dyDescent="0.25">
      <c r="A125" s="52">
        <v>119</v>
      </c>
      <c r="B125" s="53" t="s">
        <v>920</v>
      </c>
      <c r="C125" s="54" t="s">
        <v>973</v>
      </c>
      <c r="D125" s="66">
        <v>21.12</v>
      </c>
      <c r="E125" s="67" t="s">
        <v>1060</v>
      </c>
      <c r="F125" s="76"/>
      <c r="G125" s="67" t="s">
        <v>1060</v>
      </c>
    </row>
    <row r="126" spans="1:7" ht="18" customHeight="1" x14ac:dyDescent="0.25">
      <c r="A126" s="52">
        <v>120</v>
      </c>
      <c r="B126" s="53" t="s">
        <v>921</v>
      </c>
      <c r="C126" s="54" t="s">
        <v>973</v>
      </c>
      <c r="D126" s="66">
        <v>1626.24</v>
      </c>
      <c r="E126" s="67">
        <v>264</v>
      </c>
      <c r="F126" s="76"/>
      <c r="G126" s="77"/>
    </row>
    <row r="127" spans="1:7" x14ac:dyDescent="0.25">
      <c r="A127" s="52">
        <v>121</v>
      </c>
      <c r="B127" s="53" t="s">
        <v>922</v>
      </c>
      <c r="C127" s="54" t="s">
        <v>973</v>
      </c>
      <c r="D127" s="66">
        <v>168.96</v>
      </c>
      <c r="E127" s="67">
        <v>13.2</v>
      </c>
      <c r="F127" s="76"/>
      <c r="G127" s="77"/>
    </row>
    <row r="128" spans="1:7" x14ac:dyDescent="0.25">
      <c r="A128" s="52">
        <v>122</v>
      </c>
      <c r="B128" s="53" t="s">
        <v>923</v>
      </c>
      <c r="C128" s="54" t="s">
        <v>973</v>
      </c>
      <c r="D128" s="66">
        <v>506.88</v>
      </c>
      <c r="E128" s="67">
        <v>88</v>
      </c>
      <c r="F128" s="76"/>
      <c r="G128" s="77"/>
    </row>
    <row r="129" spans="1:7" x14ac:dyDescent="0.25">
      <c r="A129" s="52">
        <v>123</v>
      </c>
      <c r="B129" s="53" t="s">
        <v>20</v>
      </c>
      <c r="C129" s="54" t="s">
        <v>973</v>
      </c>
      <c r="D129" s="66">
        <v>70.400000000000006</v>
      </c>
      <c r="E129" s="67">
        <v>70.400000000000006</v>
      </c>
      <c r="F129" s="76"/>
      <c r="G129" s="77"/>
    </row>
    <row r="130" spans="1:7" x14ac:dyDescent="0.25">
      <c r="A130" s="52">
        <v>124</v>
      </c>
      <c r="B130" s="53" t="s">
        <v>924</v>
      </c>
      <c r="C130" s="54" t="s">
        <v>844</v>
      </c>
      <c r="D130" s="66">
        <v>70.400000000000006</v>
      </c>
      <c r="E130" s="67" t="s">
        <v>1060</v>
      </c>
      <c r="F130" s="76"/>
      <c r="G130" s="67" t="s">
        <v>1060</v>
      </c>
    </row>
    <row r="131" spans="1:7" x14ac:dyDescent="0.25">
      <c r="A131" s="52">
        <v>125</v>
      </c>
      <c r="B131" s="53" t="s">
        <v>925</v>
      </c>
      <c r="C131" s="54" t="s">
        <v>973</v>
      </c>
      <c r="D131" s="66">
        <v>179.52</v>
      </c>
      <c r="E131" s="67">
        <v>61.6</v>
      </c>
      <c r="F131" s="76"/>
      <c r="G131" s="77"/>
    </row>
    <row r="132" spans="1:7" x14ac:dyDescent="0.25">
      <c r="A132" s="52">
        <v>126</v>
      </c>
      <c r="B132" s="53" t="s">
        <v>926</v>
      </c>
      <c r="C132" s="54" t="s">
        <v>973</v>
      </c>
      <c r="D132" s="66">
        <v>308</v>
      </c>
      <c r="E132" s="67">
        <v>17.600000000000001</v>
      </c>
      <c r="F132" s="76"/>
      <c r="G132" s="77"/>
    </row>
    <row r="133" spans="1:7" x14ac:dyDescent="0.25">
      <c r="A133" s="52">
        <v>127</v>
      </c>
      <c r="B133" s="53" t="s">
        <v>927</v>
      </c>
      <c r="C133" s="54" t="s">
        <v>973</v>
      </c>
      <c r="D133" s="66">
        <v>696.96</v>
      </c>
      <c r="E133" s="67">
        <v>308</v>
      </c>
      <c r="F133" s="76"/>
      <c r="G133" s="77"/>
    </row>
    <row r="134" spans="1:7" x14ac:dyDescent="0.25">
      <c r="A134" s="52">
        <v>128</v>
      </c>
      <c r="B134" s="53" t="s">
        <v>928</v>
      </c>
      <c r="C134" s="54" t="s">
        <v>973</v>
      </c>
      <c r="D134" s="66">
        <v>3273.6</v>
      </c>
      <c r="E134" s="67">
        <v>220</v>
      </c>
      <c r="F134" s="76"/>
      <c r="G134" s="77"/>
    </row>
    <row r="135" spans="1:7" x14ac:dyDescent="0.25">
      <c r="A135" s="52">
        <v>129</v>
      </c>
      <c r="B135" s="53" t="s">
        <v>929</v>
      </c>
      <c r="C135" s="54" t="s">
        <v>973</v>
      </c>
      <c r="D135" s="66">
        <v>760.32</v>
      </c>
      <c r="E135" s="67">
        <v>308</v>
      </c>
      <c r="F135" s="76"/>
      <c r="G135" s="77"/>
    </row>
    <row r="136" spans="1:7" x14ac:dyDescent="0.25">
      <c r="A136" s="52">
        <v>130</v>
      </c>
      <c r="B136" s="53" t="s">
        <v>930</v>
      </c>
      <c r="C136" s="54" t="s">
        <v>973</v>
      </c>
      <c r="D136" s="66">
        <v>285.12</v>
      </c>
      <c r="E136" s="67" t="s">
        <v>1060</v>
      </c>
      <c r="F136" s="76"/>
      <c r="G136" s="67" t="s">
        <v>1060</v>
      </c>
    </row>
    <row r="137" spans="1:7" x14ac:dyDescent="0.25">
      <c r="A137" s="52">
        <v>131</v>
      </c>
      <c r="B137" s="53" t="s">
        <v>931</v>
      </c>
      <c r="C137" s="54" t="s">
        <v>973</v>
      </c>
      <c r="D137" s="66">
        <v>274.56</v>
      </c>
      <c r="E137" s="67">
        <v>61.6</v>
      </c>
      <c r="F137" s="76"/>
      <c r="G137" s="77"/>
    </row>
    <row r="138" spans="1:7" x14ac:dyDescent="0.25">
      <c r="A138" s="52">
        <v>132</v>
      </c>
      <c r="B138" s="53" t="s">
        <v>932</v>
      </c>
      <c r="C138" s="54" t="s">
        <v>973</v>
      </c>
      <c r="D138" s="66">
        <v>232.32</v>
      </c>
      <c r="E138" s="67">
        <v>61.6</v>
      </c>
      <c r="F138" s="76"/>
      <c r="G138" s="77"/>
    </row>
    <row r="139" spans="1:7" x14ac:dyDescent="0.25">
      <c r="A139" s="52">
        <v>133</v>
      </c>
      <c r="B139" s="53" t="s">
        <v>933</v>
      </c>
      <c r="C139" s="54" t="s">
        <v>973</v>
      </c>
      <c r="D139" s="66">
        <v>496.32</v>
      </c>
      <c r="E139" s="67">
        <v>52.8</v>
      </c>
      <c r="F139" s="76"/>
      <c r="G139" s="77"/>
    </row>
    <row r="140" spans="1:7" x14ac:dyDescent="0.25">
      <c r="A140" s="52">
        <v>134</v>
      </c>
      <c r="B140" s="53" t="s">
        <v>934</v>
      </c>
      <c r="C140" s="54" t="s">
        <v>973</v>
      </c>
      <c r="D140" s="66">
        <v>1034.8800000000001</v>
      </c>
      <c r="E140" s="67">
        <v>70.400000000000006</v>
      </c>
      <c r="F140" s="76"/>
      <c r="G140" s="77"/>
    </row>
    <row r="141" spans="1:7" x14ac:dyDescent="0.25">
      <c r="A141" s="52">
        <v>135</v>
      </c>
      <c r="B141" s="53" t="s">
        <v>935</v>
      </c>
      <c r="C141" s="54" t="s">
        <v>973</v>
      </c>
      <c r="D141" s="66">
        <v>190.08</v>
      </c>
      <c r="E141" s="67">
        <v>52.8</v>
      </c>
      <c r="F141" s="76"/>
      <c r="G141" s="77"/>
    </row>
    <row r="142" spans="1:7" x14ac:dyDescent="0.25">
      <c r="A142" s="52">
        <v>136</v>
      </c>
      <c r="B142" s="53" t="s">
        <v>936</v>
      </c>
      <c r="C142" s="54" t="s">
        <v>973</v>
      </c>
      <c r="D142" s="66">
        <v>390.72</v>
      </c>
      <c r="E142" s="67">
        <v>61.6</v>
      </c>
      <c r="F142" s="76"/>
      <c r="G142" s="77"/>
    </row>
    <row r="143" spans="1:7" x14ac:dyDescent="0.25">
      <c r="A143" s="52">
        <v>137</v>
      </c>
      <c r="B143" s="53" t="s">
        <v>937</v>
      </c>
      <c r="C143" s="54" t="s">
        <v>973</v>
      </c>
      <c r="D143" s="66">
        <v>380.16</v>
      </c>
      <c r="E143" s="67">
        <v>88</v>
      </c>
      <c r="F143" s="76"/>
      <c r="G143" s="77"/>
    </row>
    <row r="144" spans="1:7" ht="17.25" customHeight="1" x14ac:dyDescent="0.25">
      <c r="A144" s="52">
        <v>138</v>
      </c>
      <c r="B144" s="53" t="s">
        <v>938</v>
      </c>
      <c r="C144" s="54" t="s">
        <v>973</v>
      </c>
      <c r="D144" s="66">
        <v>348.48</v>
      </c>
      <c r="E144" s="67">
        <v>13.2</v>
      </c>
      <c r="F144" s="76"/>
      <c r="G144" s="77"/>
    </row>
    <row r="145" spans="1:7" x14ac:dyDescent="0.25">
      <c r="A145" s="52">
        <v>139</v>
      </c>
      <c r="B145" s="53" t="s">
        <v>939</v>
      </c>
      <c r="C145" s="54" t="s">
        <v>973</v>
      </c>
      <c r="D145" s="66">
        <v>1742.4</v>
      </c>
      <c r="E145" s="67">
        <v>70.400000000000006</v>
      </c>
      <c r="F145" s="76"/>
      <c r="G145" s="77"/>
    </row>
    <row r="146" spans="1:7" x14ac:dyDescent="0.25">
      <c r="A146" s="52">
        <v>140</v>
      </c>
      <c r="B146" s="53" t="s">
        <v>940</v>
      </c>
      <c r="C146" s="54" t="s">
        <v>973</v>
      </c>
      <c r="D146" s="66">
        <v>274.56</v>
      </c>
      <c r="E146" s="67">
        <v>8.8000000000000007</v>
      </c>
      <c r="F146" s="76"/>
      <c r="G146" s="77"/>
    </row>
    <row r="147" spans="1:7" x14ac:dyDescent="0.25">
      <c r="A147" s="52">
        <v>141</v>
      </c>
      <c r="B147" s="53" t="s">
        <v>941</v>
      </c>
      <c r="C147" s="54" t="s">
        <v>973</v>
      </c>
      <c r="D147" s="66">
        <v>285.12</v>
      </c>
      <c r="E147" s="67">
        <v>44</v>
      </c>
      <c r="F147" s="76"/>
      <c r="G147" s="77"/>
    </row>
    <row r="148" spans="1:7" x14ac:dyDescent="0.25">
      <c r="A148" s="52">
        <v>142</v>
      </c>
      <c r="B148" s="53" t="s">
        <v>942</v>
      </c>
      <c r="C148" s="54" t="s">
        <v>973</v>
      </c>
      <c r="D148" s="66">
        <v>147.84</v>
      </c>
      <c r="E148" s="67">
        <v>61.6</v>
      </c>
      <c r="F148" s="76"/>
      <c r="G148" s="77"/>
    </row>
    <row r="149" spans="1:7" x14ac:dyDescent="0.25">
      <c r="A149" s="52">
        <v>143</v>
      </c>
      <c r="B149" s="53" t="s">
        <v>943</v>
      </c>
      <c r="C149" s="54" t="s">
        <v>973</v>
      </c>
      <c r="D149" s="66">
        <v>3199.68</v>
      </c>
      <c r="E149" s="67">
        <v>70.400000000000006</v>
      </c>
      <c r="F149" s="76"/>
      <c r="G149" s="77"/>
    </row>
    <row r="150" spans="1:7" x14ac:dyDescent="0.25">
      <c r="A150" s="52">
        <v>144</v>
      </c>
      <c r="B150" s="53" t="s">
        <v>86</v>
      </c>
      <c r="C150" s="54" t="s">
        <v>973</v>
      </c>
      <c r="D150" s="66">
        <v>2302.08</v>
      </c>
      <c r="E150" s="67">
        <v>88</v>
      </c>
      <c r="F150" s="76"/>
      <c r="G150" s="77"/>
    </row>
    <row r="151" spans="1:7" x14ac:dyDescent="0.25">
      <c r="A151" s="52">
        <v>145</v>
      </c>
      <c r="B151" s="53" t="s">
        <v>944</v>
      </c>
      <c r="C151" s="54" t="s">
        <v>973</v>
      </c>
      <c r="D151" s="66">
        <v>770.88</v>
      </c>
      <c r="E151" s="67">
        <v>44</v>
      </c>
      <c r="F151" s="76"/>
      <c r="G151" s="77"/>
    </row>
    <row r="152" spans="1:7" x14ac:dyDescent="0.25">
      <c r="A152" s="52">
        <v>146</v>
      </c>
      <c r="B152" s="53" t="s">
        <v>945</v>
      </c>
      <c r="C152" s="54" t="s">
        <v>973</v>
      </c>
      <c r="D152" s="66">
        <v>147.84</v>
      </c>
      <c r="E152" s="67">
        <v>17.600000000000001</v>
      </c>
      <c r="F152" s="76"/>
      <c r="G152" s="77"/>
    </row>
    <row r="153" spans="1:7" x14ac:dyDescent="0.25">
      <c r="A153" s="52">
        <v>147</v>
      </c>
      <c r="B153" s="53" t="s">
        <v>946</v>
      </c>
      <c r="C153" s="54" t="s">
        <v>973</v>
      </c>
      <c r="D153" s="66">
        <v>126.72</v>
      </c>
      <c r="E153" s="67">
        <v>61.6</v>
      </c>
      <c r="F153" s="76"/>
      <c r="G153" s="77"/>
    </row>
    <row r="154" spans="1:7" x14ac:dyDescent="0.25">
      <c r="A154" s="52">
        <v>148</v>
      </c>
      <c r="B154" s="53" t="s">
        <v>947</v>
      </c>
      <c r="C154" s="54" t="s">
        <v>973</v>
      </c>
      <c r="D154" s="66">
        <v>802.56</v>
      </c>
      <c r="E154" s="67">
        <v>70.400000000000006</v>
      </c>
      <c r="F154" s="76"/>
      <c r="G154" s="77"/>
    </row>
    <row r="155" spans="1:7" x14ac:dyDescent="0.25">
      <c r="A155" s="52">
        <v>149</v>
      </c>
      <c r="B155" s="56" t="s">
        <v>948</v>
      </c>
      <c r="C155" s="54" t="s">
        <v>973</v>
      </c>
      <c r="D155" s="66">
        <v>612.48</v>
      </c>
      <c r="E155" s="67">
        <v>26.4</v>
      </c>
      <c r="F155" s="76"/>
      <c r="G155" s="77"/>
    </row>
    <row r="156" spans="1:7" x14ac:dyDescent="0.25">
      <c r="A156" s="52">
        <v>150</v>
      </c>
      <c r="B156" s="53" t="s">
        <v>949</v>
      </c>
      <c r="C156" s="54" t="s">
        <v>973</v>
      </c>
      <c r="D156" s="66">
        <v>63.36</v>
      </c>
      <c r="E156" s="67">
        <v>26.4</v>
      </c>
      <c r="F156" s="76"/>
      <c r="G156" s="77"/>
    </row>
    <row r="157" spans="1:7" x14ac:dyDescent="0.25">
      <c r="A157" s="52">
        <v>151</v>
      </c>
      <c r="B157" s="53" t="s">
        <v>150</v>
      </c>
      <c r="C157" s="54" t="s">
        <v>973</v>
      </c>
      <c r="D157" s="66">
        <v>42.24</v>
      </c>
      <c r="E157" s="67" t="s">
        <v>1060</v>
      </c>
      <c r="F157" s="76"/>
      <c r="G157" s="67" t="s">
        <v>1060</v>
      </c>
    </row>
    <row r="158" spans="1:7" x14ac:dyDescent="0.25">
      <c r="A158" s="52">
        <v>152</v>
      </c>
      <c r="B158" s="53" t="s">
        <v>950</v>
      </c>
      <c r="C158" s="54" t="s">
        <v>973</v>
      </c>
      <c r="D158" s="66">
        <v>84.48</v>
      </c>
      <c r="E158" s="67">
        <v>88</v>
      </c>
      <c r="F158" s="76"/>
      <c r="G158" s="77"/>
    </row>
    <row r="159" spans="1:7" x14ac:dyDescent="0.25">
      <c r="A159" s="52">
        <v>153</v>
      </c>
      <c r="B159" s="53" t="s">
        <v>951</v>
      </c>
      <c r="C159" s="54" t="s">
        <v>973</v>
      </c>
      <c r="D159" s="66">
        <v>21.12</v>
      </c>
      <c r="E159" s="67" t="s">
        <v>1060</v>
      </c>
      <c r="F159" s="76"/>
      <c r="G159" s="67" t="s">
        <v>1060</v>
      </c>
    </row>
    <row r="160" spans="1:7" ht="18" customHeight="1" x14ac:dyDescent="0.25">
      <c r="A160" s="52">
        <v>154</v>
      </c>
      <c r="B160" s="56" t="s">
        <v>952</v>
      </c>
      <c r="C160" s="54" t="s">
        <v>973</v>
      </c>
      <c r="D160" s="66">
        <v>739.2</v>
      </c>
      <c r="E160" s="67">
        <v>61.6</v>
      </c>
      <c r="F160" s="76"/>
      <c r="G160" s="77"/>
    </row>
    <row r="161" spans="1:7" x14ac:dyDescent="0.25">
      <c r="A161" s="52">
        <v>155</v>
      </c>
      <c r="B161" s="53" t="s">
        <v>953</v>
      </c>
      <c r="C161" s="54" t="s">
        <v>973</v>
      </c>
      <c r="D161" s="66">
        <v>802.56</v>
      </c>
      <c r="E161" s="67">
        <v>52.8</v>
      </c>
      <c r="F161" s="76"/>
      <c r="G161" s="77"/>
    </row>
    <row r="162" spans="1:7" x14ac:dyDescent="0.25">
      <c r="A162" s="52">
        <v>156</v>
      </c>
      <c r="B162" s="53" t="s">
        <v>954</v>
      </c>
      <c r="C162" s="54" t="s">
        <v>973</v>
      </c>
      <c r="D162" s="66">
        <v>52.8</v>
      </c>
      <c r="E162" s="67" t="s">
        <v>1060</v>
      </c>
      <c r="F162" s="76"/>
      <c r="G162" s="67" t="s">
        <v>1060</v>
      </c>
    </row>
    <row r="163" spans="1:7" x14ac:dyDescent="0.25">
      <c r="A163" s="52">
        <v>157</v>
      </c>
      <c r="B163" s="53" t="s">
        <v>131</v>
      </c>
      <c r="C163" s="54" t="s">
        <v>973</v>
      </c>
      <c r="D163" s="66">
        <v>147.84</v>
      </c>
      <c r="E163" s="67" t="s">
        <v>1060</v>
      </c>
      <c r="F163" s="76"/>
      <c r="G163" s="67" t="s">
        <v>1060</v>
      </c>
    </row>
    <row r="164" spans="1:7" x14ac:dyDescent="0.25">
      <c r="A164" s="52">
        <v>158</v>
      </c>
      <c r="B164" s="53" t="s">
        <v>955</v>
      </c>
      <c r="C164" s="54" t="s">
        <v>973</v>
      </c>
      <c r="D164" s="66">
        <v>31.68</v>
      </c>
      <c r="E164" s="67">
        <v>264</v>
      </c>
      <c r="F164" s="76"/>
      <c r="G164" s="77"/>
    </row>
    <row r="165" spans="1:7" x14ac:dyDescent="0.25">
      <c r="A165" s="52">
        <v>159</v>
      </c>
      <c r="B165" s="53" t="s">
        <v>956</v>
      </c>
      <c r="C165" s="54" t="s">
        <v>973</v>
      </c>
      <c r="D165" s="66">
        <v>21.12</v>
      </c>
      <c r="E165" s="67">
        <v>536.79999999999995</v>
      </c>
      <c r="F165" s="76"/>
      <c r="G165" s="77"/>
    </row>
    <row r="166" spans="1:7" x14ac:dyDescent="0.25">
      <c r="A166" s="52">
        <v>160</v>
      </c>
      <c r="B166" s="53" t="s">
        <v>957</v>
      </c>
      <c r="C166" s="54" t="s">
        <v>973</v>
      </c>
      <c r="D166" s="66">
        <v>84.48</v>
      </c>
      <c r="E166" s="67">
        <v>70.400000000000006</v>
      </c>
      <c r="F166" s="76"/>
      <c r="G166" s="77"/>
    </row>
    <row r="167" spans="1:7" x14ac:dyDescent="0.25">
      <c r="A167" s="52">
        <v>161</v>
      </c>
      <c r="B167" s="53" t="s">
        <v>958</v>
      </c>
      <c r="C167" s="54" t="s">
        <v>973</v>
      </c>
      <c r="D167" s="66">
        <v>73.92</v>
      </c>
      <c r="E167" s="67" t="s">
        <v>1060</v>
      </c>
      <c r="F167" s="76"/>
      <c r="G167" s="67" t="s">
        <v>1060</v>
      </c>
    </row>
    <row r="168" spans="1:7" x14ac:dyDescent="0.25">
      <c r="A168" s="52">
        <v>162</v>
      </c>
      <c r="B168" s="53" t="s">
        <v>959</v>
      </c>
      <c r="C168" s="54" t="s">
        <v>960</v>
      </c>
      <c r="D168" s="66">
        <v>186.56</v>
      </c>
      <c r="E168" s="67" t="s">
        <v>1060</v>
      </c>
      <c r="F168" s="76"/>
      <c r="G168" s="67" t="s">
        <v>1060</v>
      </c>
    </row>
    <row r="169" spans="1:7" x14ac:dyDescent="0.25">
      <c r="A169" s="52">
        <v>163</v>
      </c>
      <c r="B169" s="53" t="s">
        <v>967</v>
      </c>
      <c r="C169" s="54" t="s">
        <v>973</v>
      </c>
      <c r="D169" s="66">
        <v>114.4</v>
      </c>
      <c r="E169" s="67" t="s">
        <v>1060</v>
      </c>
      <c r="F169" s="76"/>
      <c r="G169" s="67" t="s">
        <v>1060</v>
      </c>
    </row>
    <row r="170" spans="1:7" x14ac:dyDescent="0.25">
      <c r="A170" s="52">
        <v>164</v>
      </c>
      <c r="B170" s="53" t="s">
        <v>961</v>
      </c>
      <c r="C170" s="54" t="s">
        <v>973</v>
      </c>
      <c r="D170" s="66">
        <v>23.76</v>
      </c>
      <c r="E170" s="67">
        <v>44</v>
      </c>
      <c r="F170" s="76"/>
      <c r="G170" s="77"/>
    </row>
    <row r="171" spans="1:7" x14ac:dyDescent="0.25">
      <c r="A171" s="52">
        <v>165</v>
      </c>
      <c r="B171" s="53" t="s">
        <v>962</v>
      </c>
      <c r="C171" s="54" t="s">
        <v>973</v>
      </c>
      <c r="D171" s="66">
        <v>536.79999999999995</v>
      </c>
      <c r="E171" s="67">
        <v>17.600000000000001</v>
      </c>
      <c r="F171" s="76"/>
      <c r="G171" s="77"/>
    </row>
    <row r="172" spans="1:7" x14ac:dyDescent="0.25">
      <c r="A172" s="52">
        <v>166</v>
      </c>
      <c r="B172" s="28" t="s">
        <v>968</v>
      </c>
      <c r="C172" s="25" t="s">
        <v>969</v>
      </c>
      <c r="D172" s="67" t="s">
        <v>1060</v>
      </c>
      <c r="E172" s="67">
        <v>8.8000000000000007</v>
      </c>
      <c r="F172" s="67" t="s">
        <v>1060</v>
      </c>
      <c r="G172" s="77"/>
    </row>
    <row r="173" spans="1:7" x14ac:dyDescent="0.25">
      <c r="A173" s="52">
        <v>167</v>
      </c>
      <c r="B173" s="28" t="s">
        <v>970</v>
      </c>
      <c r="C173" s="25" t="s">
        <v>971</v>
      </c>
      <c r="D173" s="67" t="s">
        <v>1060</v>
      </c>
      <c r="E173" s="67">
        <v>8.8000000000000007</v>
      </c>
      <c r="F173" s="67" t="s">
        <v>1060</v>
      </c>
      <c r="G173" s="77"/>
    </row>
    <row r="174" spans="1:7" x14ac:dyDescent="0.25">
      <c r="A174" s="52">
        <v>168</v>
      </c>
      <c r="B174" s="29" t="s">
        <v>972</v>
      </c>
      <c r="C174" s="25" t="s">
        <v>973</v>
      </c>
      <c r="D174" s="67" t="s">
        <v>1060</v>
      </c>
      <c r="E174" s="67">
        <v>44</v>
      </c>
      <c r="F174" s="67" t="s">
        <v>1060</v>
      </c>
      <c r="G174" s="77"/>
    </row>
    <row r="175" spans="1:7" ht="18" customHeight="1" x14ac:dyDescent="0.25">
      <c r="A175" s="52">
        <v>169</v>
      </c>
      <c r="B175" s="29" t="s">
        <v>974</v>
      </c>
      <c r="C175" s="25" t="s">
        <v>973</v>
      </c>
      <c r="D175" s="67" t="s">
        <v>1060</v>
      </c>
      <c r="E175" s="67">
        <v>88</v>
      </c>
      <c r="F175" s="67" t="s">
        <v>1060</v>
      </c>
      <c r="G175" s="77"/>
    </row>
    <row r="176" spans="1:7" x14ac:dyDescent="0.25">
      <c r="A176" s="52">
        <v>170</v>
      </c>
      <c r="B176" s="29" t="s">
        <v>975</v>
      </c>
      <c r="C176" s="25" t="s">
        <v>973</v>
      </c>
      <c r="D176" s="67" t="s">
        <v>1060</v>
      </c>
      <c r="E176" s="67">
        <v>70.400000000000006</v>
      </c>
      <c r="F176" s="67" t="s">
        <v>1060</v>
      </c>
      <c r="G176" s="77"/>
    </row>
    <row r="177" spans="1:7" x14ac:dyDescent="0.25">
      <c r="A177" s="52">
        <v>171</v>
      </c>
      <c r="B177" s="29" t="s">
        <v>976</v>
      </c>
      <c r="C177" s="25" t="s">
        <v>973</v>
      </c>
      <c r="D177" s="67" t="s">
        <v>1060</v>
      </c>
      <c r="E177" s="67">
        <v>510.4</v>
      </c>
      <c r="F177" s="67" t="s">
        <v>1060</v>
      </c>
      <c r="G177" s="77"/>
    </row>
    <row r="178" spans="1:7" ht="18" customHeight="1" x14ac:dyDescent="0.25">
      <c r="A178" s="52">
        <v>172</v>
      </c>
      <c r="B178" s="29" t="s">
        <v>977</v>
      </c>
      <c r="C178" s="25" t="s">
        <v>973</v>
      </c>
      <c r="D178" s="67" t="s">
        <v>1060</v>
      </c>
      <c r="E178" s="67">
        <v>792</v>
      </c>
      <c r="F178" s="67" t="s">
        <v>1060</v>
      </c>
      <c r="G178" s="77"/>
    </row>
    <row r="179" spans="1:7" x14ac:dyDescent="0.25">
      <c r="A179" s="52">
        <v>173</v>
      </c>
      <c r="B179" s="29" t="s">
        <v>978</v>
      </c>
      <c r="C179" s="25" t="s">
        <v>973</v>
      </c>
      <c r="D179" s="67" t="s">
        <v>1060</v>
      </c>
      <c r="E179" s="67">
        <v>52.8</v>
      </c>
      <c r="F179" s="67" t="s">
        <v>1060</v>
      </c>
      <c r="G179" s="77"/>
    </row>
    <row r="180" spans="1:7" ht="18" customHeight="1" x14ac:dyDescent="0.25">
      <c r="A180" s="52">
        <v>174</v>
      </c>
      <c r="B180" s="29" t="s">
        <v>979</v>
      </c>
      <c r="C180" s="25" t="s">
        <v>973</v>
      </c>
      <c r="D180" s="67" t="s">
        <v>1060</v>
      </c>
      <c r="E180" s="67">
        <v>44</v>
      </c>
      <c r="F180" s="67" t="s">
        <v>1060</v>
      </c>
      <c r="G180" s="77"/>
    </row>
    <row r="181" spans="1:7" x14ac:dyDescent="0.25">
      <c r="A181" s="52">
        <v>175</v>
      </c>
      <c r="B181" s="29" t="s">
        <v>980</v>
      </c>
      <c r="C181" s="25" t="s">
        <v>973</v>
      </c>
      <c r="D181" s="67" t="s">
        <v>1060</v>
      </c>
      <c r="E181" s="67">
        <v>61.6</v>
      </c>
      <c r="F181" s="67" t="s">
        <v>1060</v>
      </c>
      <c r="G181" s="77"/>
    </row>
    <row r="182" spans="1:7" x14ac:dyDescent="0.25">
      <c r="A182" s="52">
        <v>176</v>
      </c>
      <c r="B182" s="29" t="s">
        <v>981</v>
      </c>
      <c r="C182" s="25" t="s">
        <v>973</v>
      </c>
      <c r="D182" s="67" t="s">
        <v>1060</v>
      </c>
      <c r="E182" s="67">
        <v>44</v>
      </c>
      <c r="F182" s="67" t="s">
        <v>1060</v>
      </c>
      <c r="G182" s="77"/>
    </row>
    <row r="183" spans="1:7" ht="18" customHeight="1" x14ac:dyDescent="0.25">
      <c r="A183" s="52">
        <v>177</v>
      </c>
      <c r="B183" s="29" t="s">
        <v>982</v>
      </c>
      <c r="C183" s="25" t="s">
        <v>973</v>
      </c>
      <c r="D183" s="67" t="s">
        <v>1060</v>
      </c>
      <c r="E183" s="67">
        <v>220</v>
      </c>
      <c r="F183" s="67" t="s">
        <v>1060</v>
      </c>
      <c r="G183" s="77"/>
    </row>
    <row r="184" spans="1:7" x14ac:dyDescent="0.25">
      <c r="A184" s="52">
        <v>178</v>
      </c>
      <c r="B184" s="29" t="s">
        <v>983</v>
      </c>
      <c r="C184" s="25" t="s">
        <v>973</v>
      </c>
      <c r="D184" s="67" t="s">
        <v>1060</v>
      </c>
      <c r="E184" s="67">
        <v>220</v>
      </c>
      <c r="F184" s="67" t="s">
        <v>1060</v>
      </c>
      <c r="G184" s="77"/>
    </row>
    <row r="185" spans="1:7" ht="18" customHeight="1" x14ac:dyDescent="0.25">
      <c r="A185" s="52">
        <v>179</v>
      </c>
      <c r="B185" s="29" t="s">
        <v>984</v>
      </c>
      <c r="C185" s="25" t="s">
        <v>973</v>
      </c>
      <c r="D185" s="67" t="s">
        <v>1060</v>
      </c>
      <c r="E185" s="67">
        <v>61.6</v>
      </c>
      <c r="F185" s="67" t="s">
        <v>1060</v>
      </c>
      <c r="G185" s="77"/>
    </row>
    <row r="186" spans="1:7" x14ac:dyDescent="0.25">
      <c r="A186" s="52">
        <v>180</v>
      </c>
      <c r="B186" s="29" t="s">
        <v>985</v>
      </c>
      <c r="C186" s="25" t="s">
        <v>971</v>
      </c>
      <c r="D186" s="67" t="s">
        <v>1060</v>
      </c>
      <c r="E186" s="67">
        <v>88</v>
      </c>
      <c r="F186" s="67" t="s">
        <v>1060</v>
      </c>
      <c r="G186" s="77"/>
    </row>
    <row r="187" spans="1:7" ht="18" customHeight="1" x14ac:dyDescent="0.25">
      <c r="A187" s="52">
        <v>181</v>
      </c>
      <c r="B187" s="29" t="s">
        <v>986</v>
      </c>
      <c r="C187" s="25" t="s">
        <v>973</v>
      </c>
      <c r="D187" s="67" t="s">
        <v>1060</v>
      </c>
      <c r="E187" s="67">
        <v>88</v>
      </c>
      <c r="F187" s="67" t="s">
        <v>1060</v>
      </c>
      <c r="G187" s="77"/>
    </row>
    <row r="188" spans="1:7" x14ac:dyDescent="0.25">
      <c r="A188" s="52">
        <v>182</v>
      </c>
      <c r="B188" s="29" t="s">
        <v>1123</v>
      </c>
      <c r="C188" s="25" t="s">
        <v>973</v>
      </c>
      <c r="D188" s="67" t="s">
        <v>1060</v>
      </c>
      <c r="E188" s="67">
        <v>17.600000000000001</v>
      </c>
      <c r="F188" s="67" t="s">
        <v>1060</v>
      </c>
      <c r="G188" s="77"/>
    </row>
    <row r="189" spans="1:7" ht="18" customHeight="1" x14ac:dyDescent="0.25">
      <c r="A189" s="52">
        <v>183</v>
      </c>
      <c r="B189" s="29" t="s">
        <v>987</v>
      </c>
      <c r="C189" s="25" t="s">
        <v>973</v>
      </c>
      <c r="D189" s="67" t="s">
        <v>1060</v>
      </c>
      <c r="E189" s="67">
        <v>70.400000000000006</v>
      </c>
      <c r="F189" s="67" t="s">
        <v>1060</v>
      </c>
      <c r="G189" s="77"/>
    </row>
    <row r="190" spans="1:7" x14ac:dyDescent="0.25">
      <c r="A190" s="52">
        <v>184</v>
      </c>
      <c r="B190" s="29" t="s">
        <v>988</v>
      </c>
      <c r="C190" s="25" t="s">
        <v>973</v>
      </c>
      <c r="D190" s="67" t="s">
        <v>1060</v>
      </c>
      <c r="E190" s="67">
        <v>264</v>
      </c>
      <c r="F190" s="67" t="s">
        <v>1060</v>
      </c>
      <c r="G190" s="77"/>
    </row>
    <row r="191" spans="1:7" ht="18" customHeight="1" x14ac:dyDescent="0.25">
      <c r="A191" s="52">
        <v>185</v>
      </c>
      <c r="B191" s="29" t="s">
        <v>989</v>
      </c>
      <c r="C191" s="25" t="s">
        <v>973</v>
      </c>
      <c r="D191" s="67" t="s">
        <v>1060</v>
      </c>
      <c r="E191" s="67">
        <v>616</v>
      </c>
      <c r="F191" s="67" t="s">
        <v>1060</v>
      </c>
      <c r="G191" s="77"/>
    </row>
    <row r="192" spans="1:7" x14ac:dyDescent="0.25">
      <c r="A192" s="52">
        <v>186</v>
      </c>
      <c r="B192" s="29" t="s">
        <v>990</v>
      </c>
      <c r="C192" s="25" t="s">
        <v>973</v>
      </c>
      <c r="D192" s="67" t="s">
        <v>1060</v>
      </c>
      <c r="E192" s="67">
        <v>26.4</v>
      </c>
      <c r="F192" s="67" t="s">
        <v>1060</v>
      </c>
      <c r="G192" s="77"/>
    </row>
    <row r="193" spans="1:7" ht="18" customHeight="1" x14ac:dyDescent="0.25">
      <c r="A193" s="52">
        <v>187</v>
      </c>
      <c r="B193" s="29" t="s">
        <v>991</v>
      </c>
      <c r="C193" s="25" t="s">
        <v>973</v>
      </c>
      <c r="D193" s="67" t="s">
        <v>1060</v>
      </c>
      <c r="E193" s="67">
        <v>422.4</v>
      </c>
      <c r="F193" s="67" t="s">
        <v>1060</v>
      </c>
      <c r="G193" s="77"/>
    </row>
    <row r="194" spans="1:7" ht="18" customHeight="1" x14ac:dyDescent="0.25">
      <c r="A194" s="52">
        <v>188</v>
      </c>
      <c r="B194" s="29" t="s">
        <v>992</v>
      </c>
      <c r="C194" s="25" t="s">
        <v>973</v>
      </c>
      <c r="D194" s="67" t="s">
        <v>1060</v>
      </c>
      <c r="E194" s="67">
        <v>132</v>
      </c>
      <c r="F194" s="67" t="s">
        <v>1060</v>
      </c>
      <c r="G194" s="77"/>
    </row>
    <row r="195" spans="1:7" x14ac:dyDescent="0.25">
      <c r="A195" s="52">
        <v>189</v>
      </c>
      <c r="B195" s="29" t="s">
        <v>993</v>
      </c>
      <c r="C195" s="25" t="s">
        <v>971</v>
      </c>
      <c r="D195" s="67" t="s">
        <v>1060</v>
      </c>
      <c r="E195" s="67">
        <v>79.2</v>
      </c>
      <c r="F195" s="67" t="s">
        <v>1060</v>
      </c>
      <c r="G195" s="77"/>
    </row>
    <row r="196" spans="1:7" ht="18" customHeight="1" x14ac:dyDescent="0.25">
      <c r="A196" s="52">
        <v>190</v>
      </c>
      <c r="B196" s="29" t="s">
        <v>994</v>
      </c>
      <c r="C196" s="25" t="s">
        <v>971</v>
      </c>
      <c r="D196" s="67" t="s">
        <v>1060</v>
      </c>
      <c r="E196" s="67">
        <v>88</v>
      </c>
      <c r="F196" s="67" t="s">
        <v>1060</v>
      </c>
      <c r="G196" s="77"/>
    </row>
    <row r="197" spans="1:7" x14ac:dyDescent="0.25">
      <c r="A197" s="52">
        <v>191</v>
      </c>
      <c r="B197" s="29" t="s">
        <v>995</v>
      </c>
      <c r="C197" s="25" t="s">
        <v>973</v>
      </c>
      <c r="D197" s="67" t="s">
        <v>1060</v>
      </c>
      <c r="E197" s="67">
        <v>396</v>
      </c>
      <c r="F197" s="67" t="s">
        <v>1060</v>
      </c>
      <c r="G197" s="77"/>
    </row>
    <row r="198" spans="1:7" ht="18" customHeight="1" x14ac:dyDescent="0.25">
      <c r="A198" s="52">
        <v>192</v>
      </c>
      <c r="B198" s="29" t="s">
        <v>996</v>
      </c>
      <c r="C198" s="25" t="s">
        <v>973</v>
      </c>
      <c r="D198" s="67" t="s">
        <v>1060</v>
      </c>
      <c r="E198" s="67">
        <v>528</v>
      </c>
      <c r="F198" s="67" t="s">
        <v>1060</v>
      </c>
      <c r="G198" s="77"/>
    </row>
    <row r="199" spans="1:7" x14ac:dyDescent="0.25">
      <c r="A199" s="52">
        <v>193</v>
      </c>
      <c r="B199" s="29" t="s">
        <v>997</v>
      </c>
      <c r="C199" s="25" t="s">
        <v>971</v>
      </c>
      <c r="D199" s="67" t="s">
        <v>1060</v>
      </c>
      <c r="E199" s="67">
        <v>30.8</v>
      </c>
      <c r="F199" s="67" t="s">
        <v>1060</v>
      </c>
      <c r="G199" s="77"/>
    </row>
    <row r="200" spans="1:7" ht="18" customHeight="1" x14ac:dyDescent="0.25">
      <c r="A200" s="52">
        <v>194</v>
      </c>
      <c r="B200" s="29" t="s">
        <v>998</v>
      </c>
      <c r="C200" s="25" t="s">
        <v>973</v>
      </c>
      <c r="D200" s="67" t="s">
        <v>1060</v>
      </c>
      <c r="E200" s="67">
        <v>220</v>
      </c>
      <c r="F200" s="67" t="s">
        <v>1060</v>
      </c>
      <c r="G200" s="77"/>
    </row>
    <row r="201" spans="1:7" x14ac:dyDescent="0.25">
      <c r="A201" s="52">
        <v>195</v>
      </c>
      <c r="B201" s="29" t="s">
        <v>999</v>
      </c>
      <c r="C201" s="25" t="s">
        <v>973</v>
      </c>
      <c r="D201" s="67" t="s">
        <v>1060</v>
      </c>
      <c r="E201" s="67">
        <v>44</v>
      </c>
      <c r="F201" s="67" t="s">
        <v>1060</v>
      </c>
      <c r="G201" s="77"/>
    </row>
    <row r="202" spans="1:7" ht="18" customHeight="1" x14ac:dyDescent="0.25">
      <c r="A202" s="52">
        <v>196</v>
      </c>
      <c r="B202" s="29" t="s">
        <v>1000</v>
      </c>
      <c r="C202" s="25" t="s">
        <v>973</v>
      </c>
      <c r="D202" s="67" t="s">
        <v>1060</v>
      </c>
      <c r="E202" s="67">
        <v>176</v>
      </c>
      <c r="F202" s="67" t="s">
        <v>1060</v>
      </c>
      <c r="G202" s="77"/>
    </row>
    <row r="203" spans="1:7" x14ac:dyDescent="0.25">
      <c r="A203" s="52">
        <v>197</v>
      </c>
      <c r="B203" s="29" t="s">
        <v>1001</v>
      </c>
      <c r="C203" s="25" t="s">
        <v>973</v>
      </c>
      <c r="D203" s="67" t="s">
        <v>1060</v>
      </c>
      <c r="E203" s="67">
        <v>70.400000000000006</v>
      </c>
      <c r="F203" s="67" t="s">
        <v>1060</v>
      </c>
      <c r="G203" s="77"/>
    </row>
    <row r="204" spans="1:7" ht="18" customHeight="1" x14ac:dyDescent="0.25">
      <c r="A204" s="52">
        <v>198</v>
      </c>
      <c r="B204" s="29" t="s">
        <v>1002</v>
      </c>
      <c r="C204" s="25" t="s">
        <v>973</v>
      </c>
      <c r="D204" s="67" t="s">
        <v>1060</v>
      </c>
      <c r="E204" s="67">
        <v>220</v>
      </c>
      <c r="F204" s="67" t="s">
        <v>1060</v>
      </c>
      <c r="G204" s="77"/>
    </row>
    <row r="205" spans="1:7" x14ac:dyDescent="0.25">
      <c r="A205" s="52">
        <v>199</v>
      </c>
      <c r="B205" s="29" t="s">
        <v>1003</v>
      </c>
      <c r="C205" s="25" t="s">
        <v>973</v>
      </c>
      <c r="D205" s="67" t="s">
        <v>1060</v>
      </c>
      <c r="E205" s="67">
        <v>396</v>
      </c>
      <c r="F205" s="67" t="s">
        <v>1060</v>
      </c>
      <c r="G205" s="77"/>
    </row>
    <row r="206" spans="1:7" ht="18" customHeight="1" x14ac:dyDescent="0.25">
      <c r="A206" s="52">
        <v>200</v>
      </c>
      <c r="B206" s="29" t="s">
        <v>1004</v>
      </c>
      <c r="C206" s="25" t="s">
        <v>973</v>
      </c>
      <c r="D206" s="67" t="s">
        <v>1060</v>
      </c>
      <c r="E206" s="67">
        <v>61.6</v>
      </c>
      <c r="F206" s="67" t="s">
        <v>1060</v>
      </c>
      <c r="G206" s="77"/>
    </row>
    <row r="207" spans="1:7" x14ac:dyDescent="0.25">
      <c r="A207" s="52">
        <v>201</v>
      </c>
      <c r="B207" s="29" t="s">
        <v>1005</v>
      </c>
      <c r="C207" s="25" t="s">
        <v>973</v>
      </c>
      <c r="D207" s="67" t="s">
        <v>1060</v>
      </c>
      <c r="E207" s="67">
        <v>88</v>
      </c>
      <c r="F207" s="67" t="s">
        <v>1060</v>
      </c>
      <c r="G207" s="77"/>
    </row>
    <row r="208" spans="1:7" ht="18" customHeight="1" x14ac:dyDescent="0.25">
      <c r="A208" s="52">
        <v>202</v>
      </c>
      <c r="B208" s="29" t="s">
        <v>1006</v>
      </c>
      <c r="C208" s="25" t="s">
        <v>973</v>
      </c>
      <c r="D208" s="67" t="s">
        <v>1060</v>
      </c>
      <c r="E208" s="67">
        <v>61.6</v>
      </c>
      <c r="F208" s="67" t="s">
        <v>1060</v>
      </c>
      <c r="G208" s="77"/>
    </row>
    <row r="209" spans="1:10" x14ac:dyDescent="0.25">
      <c r="A209" s="52">
        <v>203</v>
      </c>
      <c r="B209" s="29" t="s">
        <v>1007</v>
      </c>
      <c r="C209" s="25" t="s">
        <v>973</v>
      </c>
      <c r="D209" s="67" t="s">
        <v>1060</v>
      </c>
      <c r="E209" s="67">
        <v>44</v>
      </c>
      <c r="F209" s="67" t="s">
        <v>1060</v>
      </c>
      <c r="G209" s="77"/>
    </row>
    <row r="210" spans="1:10" x14ac:dyDescent="0.25">
      <c r="A210" s="52">
        <v>204</v>
      </c>
      <c r="B210" s="29" t="s">
        <v>1008</v>
      </c>
      <c r="C210" s="25" t="s">
        <v>973</v>
      </c>
      <c r="D210" s="67" t="s">
        <v>1060</v>
      </c>
      <c r="E210" s="67">
        <v>132</v>
      </c>
      <c r="F210" s="67" t="s">
        <v>1060</v>
      </c>
      <c r="G210" s="77"/>
    </row>
    <row r="211" spans="1:10" x14ac:dyDescent="0.25">
      <c r="A211" s="52">
        <v>205</v>
      </c>
      <c r="B211" s="29" t="s">
        <v>1009</v>
      </c>
      <c r="C211" s="25" t="s">
        <v>973</v>
      </c>
      <c r="D211" s="67">
        <v>123.2</v>
      </c>
      <c r="E211" s="199">
        <v>158.4</v>
      </c>
      <c r="F211" s="76"/>
      <c r="G211" s="194"/>
    </row>
    <row r="212" spans="1:10" x14ac:dyDescent="0.25">
      <c r="A212" s="52">
        <v>206</v>
      </c>
      <c r="B212" s="29" t="s">
        <v>1010</v>
      </c>
      <c r="C212" s="25" t="s">
        <v>973</v>
      </c>
      <c r="D212" s="67">
        <v>70.400000000000006</v>
      </c>
      <c r="E212" s="200"/>
      <c r="F212" s="76"/>
      <c r="G212" s="195"/>
    </row>
    <row r="213" spans="1:10" x14ac:dyDescent="0.25">
      <c r="A213" s="36"/>
      <c r="B213" s="57"/>
      <c r="C213" s="58" t="s">
        <v>963</v>
      </c>
      <c r="D213" s="69">
        <f>SUM(D7:D212)</f>
        <v>68356.639999999985</v>
      </c>
      <c r="E213" s="69">
        <f>SUM(E7:E212)</f>
        <v>16843.199999999993</v>
      </c>
      <c r="F213" s="80">
        <f>SUM(F7:F212)</f>
        <v>0</v>
      </c>
      <c r="G213" s="80">
        <f>SUM(G7:G212)</f>
        <v>0</v>
      </c>
    </row>
    <row r="214" spans="1:10" ht="30.75" customHeight="1" x14ac:dyDescent="0.25">
      <c r="A214" s="7"/>
      <c r="B214" s="47"/>
      <c r="C214" s="59" t="s">
        <v>964</v>
      </c>
      <c r="D214" s="197">
        <f>D213+E213</f>
        <v>85199.839999999982</v>
      </c>
      <c r="E214" s="198"/>
      <c r="F214" s="81">
        <f>F213+G213</f>
        <v>0</v>
      </c>
      <c r="G214" s="82"/>
    </row>
    <row r="215" spans="1:10" ht="16.5" x14ac:dyDescent="0.3">
      <c r="A215" s="7"/>
      <c r="B215" s="47"/>
      <c r="C215" s="60"/>
      <c r="D215" s="61"/>
      <c r="E215" s="61"/>
      <c r="F215" s="62"/>
      <c r="G215" s="62"/>
    </row>
    <row r="216" spans="1:10" s="14" customFormat="1" ht="99" customHeight="1" x14ac:dyDescent="0.2">
      <c r="B216" s="140" t="s">
        <v>1124</v>
      </c>
      <c r="C216" s="140"/>
      <c r="D216" s="140"/>
      <c r="E216" s="140"/>
      <c r="F216" s="140"/>
      <c r="G216" s="140"/>
      <c r="H216" s="63"/>
      <c r="I216" s="63"/>
      <c r="J216" s="63"/>
    </row>
    <row r="217" spans="1:10" s="14" customFormat="1" ht="126" customHeight="1" x14ac:dyDescent="0.2">
      <c r="B217" s="142" t="s">
        <v>1062</v>
      </c>
      <c r="C217" s="142"/>
      <c r="D217" s="142"/>
      <c r="E217" s="142"/>
      <c r="F217" s="142"/>
      <c r="G217" s="142"/>
      <c r="H217" s="64"/>
      <c r="I217" s="64"/>
      <c r="J217" s="64"/>
    </row>
    <row r="219" spans="1:10" ht="18" x14ac:dyDescent="0.35">
      <c r="C219" s="65"/>
      <c r="D219" s="65"/>
    </row>
  </sheetData>
  <sheetProtection selectLockedCells="1"/>
  <autoFilter ref="A6:G214"/>
  <mergeCells count="19">
    <mergeCell ref="E7:E8"/>
    <mergeCell ref="A1:B1"/>
    <mergeCell ref="C1:G1"/>
    <mergeCell ref="A2:B2"/>
    <mergeCell ref="C2:G2"/>
    <mergeCell ref="A3:B3"/>
    <mergeCell ref="C3:G3"/>
    <mergeCell ref="A4:B4"/>
    <mergeCell ref="C4:G4"/>
    <mergeCell ref="G7:G8"/>
    <mergeCell ref="B216:G216"/>
    <mergeCell ref="B217:G217"/>
    <mergeCell ref="G211:G212"/>
    <mergeCell ref="G33:G35"/>
    <mergeCell ref="G42:G44"/>
    <mergeCell ref="D214:E214"/>
    <mergeCell ref="E211:E212"/>
    <mergeCell ref="E42:E44"/>
    <mergeCell ref="E33:E35"/>
  </mergeCells>
  <printOptions horizontalCentered="1"/>
  <pageMargins left="0.11811023622047245" right="0.11811023622047245" top="0.15748031496062992" bottom="0.15748031496062992" header="0" footer="0"/>
  <pageSetup paperSize="9" scale="69" orientation="portrait" r:id="rId1"/>
  <rowBreaks count="1" manualBreakCount="1">
    <brk id="16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9"/>
  <sheetViews>
    <sheetView view="pageBreakPreview" topLeftCell="A205" zoomScaleNormal="85" zoomScaleSheetLayoutView="100" workbookViewId="0">
      <selection activeCell="F5" sqref="F5"/>
    </sheetView>
  </sheetViews>
  <sheetFormatPr defaultColWidth="9" defaultRowHeight="15.75" x14ac:dyDescent="0.25"/>
  <cols>
    <col min="1" max="1" width="3.85546875" style="14" bestFit="1" customWidth="1"/>
    <col min="2" max="2" width="45.28515625" style="55" customWidth="1"/>
    <col min="3" max="3" width="9.85546875" style="55" bestFit="1" customWidth="1"/>
    <col min="4" max="4" width="16.140625" style="55" customWidth="1"/>
    <col min="5" max="5" width="15.28515625" style="55" customWidth="1"/>
    <col min="6" max="6" width="19.28515625" style="55" customWidth="1"/>
    <col min="7" max="7" width="19.7109375" style="55" customWidth="1"/>
    <col min="8" max="16384" width="9" style="55"/>
  </cols>
  <sheetData>
    <row r="1" spans="1:7" s="47" customFormat="1" ht="16.5" x14ac:dyDescent="0.3">
      <c r="A1" s="202" t="s">
        <v>2</v>
      </c>
      <c r="B1" s="203"/>
      <c r="C1" s="210" t="s">
        <v>1125</v>
      </c>
      <c r="D1" s="211"/>
      <c r="E1" s="211"/>
      <c r="F1" s="211"/>
      <c r="G1" s="212"/>
    </row>
    <row r="2" spans="1:7" s="47" customFormat="1" ht="16.5" x14ac:dyDescent="0.3">
      <c r="A2" s="202" t="s">
        <v>3</v>
      </c>
      <c r="B2" s="203"/>
      <c r="C2" s="207">
        <v>2016</v>
      </c>
      <c r="D2" s="208"/>
      <c r="E2" s="208"/>
      <c r="F2" s="208"/>
      <c r="G2" s="209"/>
    </row>
    <row r="3" spans="1:7" s="47" customFormat="1" ht="16.5" x14ac:dyDescent="0.3">
      <c r="A3" s="202" t="s">
        <v>4</v>
      </c>
      <c r="B3" s="203"/>
      <c r="C3" s="207">
        <v>2.5</v>
      </c>
      <c r="D3" s="208"/>
      <c r="E3" s="208"/>
      <c r="F3" s="208"/>
      <c r="G3" s="209"/>
    </row>
    <row r="4" spans="1:7" s="47" customFormat="1" ht="16.5" x14ac:dyDescent="0.3">
      <c r="A4" s="202" t="s">
        <v>0</v>
      </c>
      <c r="B4" s="203"/>
      <c r="C4" s="207">
        <v>6</v>
      </c>
      <c r="D4" s="208"/>
      <c r="E4" s="208"/>
      <c r="F4" s="208"/>
      <c r="G4" s="209"/>
    </row>
    <row r="5" spans="1:7" s="110" customFormat="1" ht="78.75" x14ac:dyDescent="0.2">
      <c r="A5" s="106" t="s">
        <v>1</v>
      </c>
      <c r="B5" s="107" t="s">
        <v>707</v>
      </c>
      <c r="C5" s="108" t="s">
        <v>705</v>
      </c>
      <c r="D5" s="108" t="s">
        <v>813</v>
      </c>
      <c r="E5" s="108" t="s">
        <v>805</v>
      </c>
      <c r="F5" s="109" t="s">
        <v>814</v>
      </c>
      <c r="G5" s="109" t="s">
        <v>807</v>
      </c>
    </row>
    <row r="6" spans="1:7" s="47" customFormat="1" ht="16.5" x14ac:dyDescent="0.25">
      <c r="A6" s="51">
        <v>1</v>
      </c>
      <c r="B6" s="48">
        <v>2</v>
      </c>
      <c r="C6" s="49">
        <v>3</v>
      </c>
      <c r="D6" s="49">
        <v>4</v>
      </c>
      <c r="E6" s="49">
        <v>5</v>
      </c>
      <c r="F6" s="50">
        <v>6</v>
      </c>
      <c r="G6" s="49">
        <v>7</v>
      </c>
    </row>
    <row r="7" spans="1:7" x14ac:dyDescent="0.25">
      <c r="A7" s="94">
        <v>1</v>
      </c>
      <c r="B7" s="70" t="s">
        <v>1121</v>
      </c>
      <c r="C7" s="54" t="s">
        <v>973</v>
      </c>
      <c r="D7" s="66">
        <v>190.08</v>
      </c>
      <c r="E7" s="199">
        <v>220</v>
      </c>
      <c r="F7" s="76"/>
      <c r="G7" s="194"/>
    </row>
    <row r="8" spans="1:7" x14ac:dyDescent="0.25">
      <c r="A8" s="94">
        <v>2</v>
      </c>
      <c r="B8" s="53" t="s">
        <v>816</v>
      </c>
      <c r="C8" s="54" t="s">
        <v>973</v>
      </c>
      <c r="D8" s="66">
        <v>96.8</v>
      </c>
      <c r="E8" s="200"/>
      <c r="F8" s="76"/>
      <c r="G8" s="195"/>
    </row>
    <row r="9" spans="1:7" ht="24" x14ac:dyDescent="0.25">
      <c r="A9" s="94">
        <v>3</v>
      </c>
      <c r="B9" s="53" t="s">
        <v>817</v>
      </c>
      <c r="C9" s="54" t="s">
        <v>973</v>
      </c>
      <c r="D9" s="66">
        <v>286</v>
      </c>
      <c r="E9" s="67" t="s">
        <v>1060</v>
      </c>
      <c r="F9" s="76"/>
      <c r="G9" s="67" t="s">
        <v>1060</v>
      </c>
    </row>
    <row r="10" spans="1:7" x14ac:dyDescent="0.25">
      <c r="A10" s="94">
        <v>4</v>
      </c>
      <c r="B10" s="53" t="s">
        <v>818</v>
      </c>
      <c r="C10" s="54" t="s">
        <v>973</v>
      </c>
      <c r="D10" s="66">
        <v>180.4</v>
      </c>
      <c r="E10" s="67" t="s">
        <v>1060</v>
      </c>
      <c r="F10" s="76"/>
      <c r="G10" s="67" t="s">
        <v>1060</v>
      </c>
    </row>
    <row r="11" spans="1:7" x14ac:dyDescent="0.25">
      <c r="A11" s="94">
        <v>5</v>
      </c>
      <c r="B11" s="53" t="s">
        <v>819</v>
      </c>
      <c r="C11" s="54" t="s">
        <v>973</v>
      </c>
      <c r="D11" s="66">
        <v>118.8</v>
      </c>
      <c r="E11" s="67" t="s">
        <v>1060</v>
      </c>
      <c r="F11" s="76"/>
      <c r="G11" s="67" t="s">
        <v>1060</v>
      </c>
    </row>
    <row r="12" spans="1:7" x14ac:dyDescent="0.25">
      <c r="A12" s="94">
        <v>6</v>
      </c>
      <c r="B12" s="53" t="s">
        <v>820</v>
      </c>
      <c r="C12" s="54" t="s">
        <v>973</v>
      </c>
      <c r="D12" s="66">
        <v>105.6</v>
      </c>
      <c r="E12" s="67" t="s">
        <v>1060</v>
      </c>
      <c r="F12" s="76"/>
      <c r="G12" s="67" t="s">
        <v>1060</v>
      </c>
    </row>
    <row r="13" spans="1:7" x14ac:dyDescent="0.25">
      <c r="A13" s="94">
        <v>7</v>
      </c>
      <c r="B13" s="53" t="s">
        <v>793</v>
      </c>
      <c r="C13" s="54" t="s">
        <v>973</v>
      </c>
      <c r="D13" s="66">
        <v>137.28</v>
      </c>
      <c r="E13" s="67">
        <v>17.600000000000001</v>
      </c>
      <c r="F13" s="76"/>
      <c r="G13" s="77"/>
    </row>
    <row r="14" spans="1:7" x14ac:dyDescent="0.25">
      <c r="A14" s="94">
        <v>8</v>
      </c>
      <c r="B14" s="53" t="s">
        <v>821</v>
      </c>
      <c r="C14" s="54" t="s">
        <v>973</v>
      </c>
      <c r="D14" s="66">
        <v>52.8</v>
      </c>
      <c r="E14" s="67">
        <v>35.200000000000003</v>
      </c>
      <c r="F14" s="76"/>
      <c r="G14" s="77"/>
    </row>
    <row r="15" spans="1:7" x14ac:dyDescent="0.25">
      <c r="A15" s="94">
        <v>9</v>
      </c>
      <c r="B15" s="53" t="s">
        <v>62</v>
      </c>
      <c r="C15" s="54" t="s">
        <v>973</v>
      </c>
      <c r="D15" s="66">
        <v>44</v>
      </c>
      <c r="E15" s="67" t="s">
        <v>1060</v>
      </c>
      <c r="F15" s="76"/>
      <c r="G15" s="67" t="s">
        <v>1060</v>
      </c>
    </row>
    <row r="16" spans="1:7" x14ac:dyDescent="0.25">
      <c r="A16" s="94">
        <v>10</v>
      </c>
      <c r="B16" s="53" t="s">
        <v>63</v>
      </c>
      <c r="C16" s="54" t="s">
        <v>973</v>
      </c>
      <c r="D16" s="66">
        <v>70.400000000000006</v>
      </c>
      <c r="E16" s="67">
        <v>17.600000000000001</v>
      </c>
      <c r="F16" s="76"/>
      <c r="G16" s="77"/>
    </row>
    <row r="17" spans="1:7" x14ac:dyDescent="0.25">
      <c r="A17" s="94">
        <v>11</v>
      </c>
      <c r="B17" s="53" t="s">
        <v>822</v>
      </c>
      <c r="C17" s="54" t="s">
        <v>973</v>
      </c>
      <c r="D17" s="66">
        <v>61.6</v>
      </c>
      <c r="E17" s="67">
        <v>8.8000000000000007</v>
      </c>
      <c r="F17" s="76"/>
      <c r="G17" s="77"/>
    </row>
    <row r="18" spans="1:7" x14ac:dyDescent="0.25">
      <c r="A18" s="94">
        <v>12</v>
      </c>
      <c r="B18" s="53" t="s">
        <v>148</v>
      </c>
      <c r="C18" s="54" t="s">
        <v>973</v>
      </c>
      <c r="D18" s="66">
        <v>1562.88</v>
      </c>
      <c r="E18" s="67">
        <v>61.6</v>
      </c>
      <c r="F18" s="76"/>
      <c r="G18" s="77"/>
    </row>
    <row r="19" spans="1:7" x14ac:dyDescent="0.25">
      <c r="A19" s="94">
        <v>13</v>
      </c>
      <c r="B19" s="53" t="s">
        <v>824</v>
      </c>
      <c r="C19" s="54" t="s">
        <v>823</v>
      </c>
      <c r="D19" s="66">
        <v>22</v>
      </c>
      <c r="E19" s="67">
        <v>35.200000000000003</v>
      </c>
      <c r="F19" s="76"/>
      <c r="G19" s="77"/>
    </row>
    <row r="20" spans="1:7" x14ac:dyDescent="0.25">
      <c r="A20" s="94">
        <v>14</v>
      </c>
      <c r="B20" s="53" t="s">
        <v>825</v>
      </c>
      <c r="C20" s="54" t="s">
        <v>973</v>
      </c>
      <c r="D20" s="66">
        <v>52.8</v>
      </c>
      <c r="E20" s="67">
        <v>35.200000000000003</v>
      </c>
      <c r="F20" s="76"/>
      <c r="G20" s="77"/>
    </row>
    <row r="21" spans="1:7" x14ac:dyDescent="0.25">
      <c r="A21" s="94">
        <v>15</v>
      </c>
      <c r="B21" s="53" t="s">
        <v>826</v>
      </c>
      <c r="C21" s="54" t="s">
        <v>973</v>
      </c>
      <c r="D21" s="66">
        <v>1013.76</v>
      </c>
      <c r="E21" s="67">
        <v>26.4</v>
      </c>
      <c r="F21" s="76"/>
      <c r="G21" s="77"/>
    </row>
    <row r="22" spans="1:7" x14ac:dyDescent="0.25">
      <c r="A22" s="94">
        <v>16</v>
      </c>
      <c r="B22" s="53" t="s">
        <v>827</v>
      </c>
      <c r="C22" s="54" t="s">
        <v>973</v>
      </c>
      <c r="D22" s="66">
        <v>116.16</v>
      </c>
      <c r="E22" s="67">
        <v>35.200000000000003</v>
      </c>
      <c r="F22" s="76"/>
      <c r="G22" s="77"/>
    </row>
    <row r="23" spans="1:7" x14ac:dyDescent="0.25">
      <c r="A23" s="94">
        <v>17</v>
      </c>
      <c r="B23" s="53" t="s">
        <v>828</v>
      </c>
      <c r="C23" s="54" t="s">
        <v>973</v>
      </c>
      <c r="D23" s="66">
        <v>26.4</v>
      </c>
      <c r="E23" s="67">
        <v>17.600000000000001</v>
      </c>
      <c r="F23" s="76"/>
      <c r="G23" s="77"/>
    </row>
    <row r="24" spans="1:7" x14ac:dyDescent="0.25">
      <c r="A24" s="94">
        <v>18</v>
      </c>
      <c r="B24" s="53" t="s">
        <v>829</v>
      </c>
      <c r="C24" s="54" t="s">
        <v>973</v>
      </c>
      <c r="D24" s="66">
        <v>211.2</v>
      </c>
      <c r="E24" s="67" t="s">
        <v>1060</v>
      </c>
      <c r="F24" s="76"/>
      <c r="G24" s="67" t="s">
        <v>1060</v>
      </c>
    </row>
    <row r="25" spans="1:7" x14ac:dyDescent="0.25">
      <c r="A25" s="94">
        <v>19</v>
      </c>
      <c r="B25" s="53" t="s">
        <v>830</v>
      </c>
      <c r="C25" s="54" t="s">
        <v>35</v>
      </c>
      <c r="D25" s="66">
        <v>52.8</v>
      </c>
      <c r="E25" s="67" t="s">
        <v>1060</v>
      </c>
      <c r="F25" s="76"/>
      <c r="G25" s="67" t="s">
        <v>1060</v>
      </c>
    </row>
    <row r="26" spans="1:7" x14ac:dyDescent="0.25">
      <c r="A26" s="94">
        <v>20</v>
      </c>
      <c r="B26" s="53" t="s">
        <v>831</v>
      </c>
      <c r="C26" s="54" t="s">
        <v>35</v>
      </c>
      <c r="D26" s="66">
        <v>63.36</v>
      </c>
      <c r="E26" s="67" t="s">
        <v>1060</v>
      </c>
      <c r="F26" s="76"/>
      <c r="G26" s="67" t="s">
        <v>1060</v>
      </c>
    </row>
    <row r="27" spans="1:7" x14ac:dyDescent="0.25">
      <c r="A27" s="94">
        <v>21</v>
      </c>
      <c r="B27" s="53" t="s">
        <v>832</v>
      </c>
      <c r="C27" s="54" t="s">
        <v>973</v>
      </c>
      <c r="D27" s="66">
        <v>211.2</v>
      </c>
      <c r="E27" s="67">
        <v>35.200000000000003</v>
      </c>
      <c r="F27" s="76"/>
      <c r="G27" s="77"/>
    </row>
    <row r="28" spans="1:7" ht="24" x14ac:dyDescent="0.25">
      <c r="A28" s="94">
        <v>22</v>
      </c>
      <c r="B28" s="53" t="s">
        <v>833</v>
      </c>
      <c r="C28" s="54" t="s">
        <v>973</v>
      </c>
      <c r="D28" s="66">
        <v>31.68</v>
      </c>
      <c r="E28" s="67">
        <v>44</v>
      </c>
      <c r="F28" s="76"/>
      <c r="G28" s="77"/>
    </row>
    <row r="29" spans="1:7" x14ac:dyDescent="0.25">
      <c r="A29" s="94">
        <v>23</v>
      </c>
      <c r="B29" s="53" t="s">
        <v>834</v>
      </c>
      <c r="C29" s="54" t="s">
        <v>973</v>
      </c>
      <c r="D29" s="66">
        <v>116.16</v>
      </c>
      <c r="E29" s="67" t="s">
        <v>1060</v>
      </c>
      <c r="F29" s="76"/>
      <c r="G29" s="67" t="s">
        <v>1060</v>
      </c>
    </row>
    <row r="30" spans="1:7" x14ac:dyDescent="0.25">
      <c r="A30" s="94">
        <v>24</v>
      </c>
      <c r="B30" s="53" t="s">
        <v>835</v>
      </c>
      <c r="C30" s="54" t="s">
        <v>973</v>
      </c>
      <c r="D30" s="66">
        <v>21.12</v>
      </c>
      <c r="E30" s="67" t="s">
        <v>1060</v>
      </c>
      <c r="F30" s="76"/>
      <c r="G30" s="67" t="s">
        <v>1060</v>
      </c>
    </row>
    <row r="31" spans="1:7" x14ac:dyDescent="0.25">
      <c r="A31" s="94">
        <v>25</v>
      </c>
      <c r="B31" s="53" t="s">
        <v>836</v>
      </c>
      <c r="C31" s="54" t="s">
        <v>973</v>
      </c>
      <c r="D31" s="66">
        <v>1119.3600000000001</v>
      </c>
      <c r="E31" s="68">
        <v>52.8</v>
      </c>
      <c r="F31" s="76"/>
      <c r="G31" s="77"/>
    </row>
    <row r="32" spans="1:7" x14ac:dyDescent="0.25">
      <c r="A32" s="94">
        <v>26</v>
      </c>
      <c r="B32" s="53" t="s">
        <v>837</v>
      </c>
      <c r="C32" s="54" t="s">
        <v>973</v>
      </c>
      <c r="D32" s="66">
        <v>73.92</v>
      </c>
      <c r="E32" s="67">
        <v>35.200000000000003</v>
      </c>
      <c r="F32" s="76"/>
      <c r="G32" s="77"/>
    </row>
    <row r="33" spans="1:7" x14ac:dyDescent="0.25">
      <c r="A33" s="94">
        <v>27</v>
      </c>
      <c r="B33" s="53" t="s">
        <v>838</v>
      </c>
      <c r="C33" s="54" t="s">
        <v>973</v>
      </c>
      <c r="D33" s="66">
        <v>401.28</v>
      </c>
      <c r="E33" s="199">
        <v>220</v>
      </c>
      <c r="F33" s="76"/>
      <c r="G33" s="194"/>
    </row>
    <row r="34" spans="1:7" x14ac:dyDescent="0.25">
      <c r="A34" s="94">
        <v>28</v>
      </c>
      <c r="B34" s="53" t="s">
        <v>839</v>
      </c>
      <c r="C34" s="54" t="s">
        <v>973</v>
      </c>
      <c r="D34" s="66">
        <v>1689.6</v>
      </c>
      <c r="E34" s="201"/>
      <c r="F34" s="76"/>
      <c r="G34" s="196"/>
    </row>
    <row r="35" spans="1:7" x14ac:dyDescent="0.25">
      <c r="A35" s="94">
        <v>29</v>
      </c>
      <c r="B35" s="53" t="s">
        <v>840</v>
      </c>
      <c r="C35" s="54" t="s">
        <v>973</v>
      </c>
      <c r="D35" s="66">
        <v>1214.4000000000001</v>
      </c>
      <c r="E35" s="200"/>
      <c r="F35" s="76"/>
      <c r="G35" s="195"/>
    </row>
    <row r="36" spans="1:7" x14ac:dyDescent="0.25">
      <c r="A36" s="94">
        <v>30</v>
      </c>
      <c r="B36" s="53" t="s">
        <v>841</v>
      </c>
      <c r="C36" s="54" t="s">
        <v>973</v>
      </c>
      <c r="D36" s="66">
        <v>31.68</v>
      </c>
      <c r="E36" s="67">
        <v>35.200000000000003</v>
      </c>
      <c r="F36" s="76"/>
      <c r="G36" s="77"/>
    </row>
    <row r="37" spans="1:7" x14ac:dyDescent="0.25">
      <c r="A37" s="94">
        <v>31</v>
      </c>
      <c r="B37" s="53" t="s">
        <v>842</v>
      </c>
      <c r="C37" s="54" t="s">
        <v>973</v>
      </c>
      <c r="D37" s="66">
        <v>390.72</v>
      </c>
      <c r="E37" s="67">
        <v>70.400000000000006</v>
      </c>
      <c r="F37" s="76"/>
      <c r="G37" s="77"/>
    </row>
    <row r="38" spans="1:7" x14ac:dyDescent="0.25">
      <c r="A38" s="94">
        <v>32</v>
      </c>
      <c r="B38" s="53" t="s">
        <v>843</v>
      </c>
      <c r="C38" s="54" t="s">
        <v>742</v>
      </c>
      <c r="D38" s="66">
        <v>176</v>
      </c>
      <c r="E38" s="67">
        <v>17.600000000000001</v>
      </c>
      <c r="F38" s="76"/>
      <c r="G38" s="77"/>
    </row>
    <row r="39" spans="1:7" x14ac:dyDescent="0.25">
      <c r="A39" s="94">
        <v>33</v>
      </c>
      <c r="B39" s="53" t="s">
        <v>845</v>
      </c>
      <c r="C39" s="54" t="s">
        <v>742</v>
      </c>
      <c r="D39" s="66">
        <v>176</v>
      </c>
      <c r="E39" s="67">
        <v>39.6</v>
      </c>
      <c r="F39" s="76"/>
      <c r="G39" s="77"/>
    </row>
    <row r="40" spans="1:7" x14ac:dyDescent="0.25">
      <c r="A40" s="94">
        <v>34</v>
      </c>
      <c r="B40" s="53" t="s">
        <v>846</v>
      </c>
      <c r="C40" s="54" t="s">
        <v>973</v>
      </c>
      <c r="D40" s="66">
        <v>382.8</v>
      </c>
      <c r="E40" s="67">
        <v>26.4</v>
      </c>
      <c r="F40" s="76"/>
      <c r="G40" s="77"/>
    </row>
    <row r="41" spans="1:7" x14ac:dyDescent="0.25">
      <c r="A41" s="94">
        <v>35</v>
      </c>
      <c r="B41" s="53" t="s">
        <v>847</v>
      </c>
      <c r="C41" s="54" t="s">
        <v>973</v>
      </c>
      <c r="D41" s="66">
        <v>422.4</v>
      </c>
      <c r="E41" s="67">
        <v>26.4</v>
      </c>
      <c r="F41" s="76"/>
      <c r="G41" s="77"/>
    </row>
    <row r="42" spans="1:7" x14ac:dyDescent="0.25">
      <c r="A42" s="94">
        <v>36</v>
      </c>
      <c r="B42" s="53" t="s">
        <v>848</v>
      </c>
      <c r="C42" s="54" t="s">
        <v>973</v>
      </c>
      <c r="D42" s="66">
        <v>396</v>
      </c>
      <c r="E42" s="199">
        <v>308</v>
      </c>
      <c r="F42" s="76"/>
      <c r="G42" s="194"/>
    </row>
    <row r="43" spans="1:7" x14ac:dyDescent="0.25">
      <c r="A43" s="94">
        <v>37</v>
      </c>
      <c r="B43" s="53" t="s">
        <v>849</v>
      </c>
      <c r="C43" s="54" t="s">
        <v>973</v>
      </c>
      <c r="D43" s="66">
        <v>572</v>
      </c>
      <c r="E43" s="201"/>
      <c r="F43" s="76"/>
      <c r="G43" s="196"/>
    </row>
    <row r="44" spans="1:7" x14ac:dyDescent="0.25">
      <c r="A44" s="94">
        <v>38</v>
      </c>
      <c r="B44" s="53" t="s">
        <v>850</v>
      </c>
      <c r="C44" s="54" t="s">
        <v>973</v>
      </c>
      <c r="D44" s="66">
        <v>158.4</v>
      </c>
      <c r="E44" s="200"/>
      <c r="F44" s="76"/>
      <c r="G44" s="195"/>
    </row>
    <row r="45" spans="1:7" x14ac:dyDescent="0.25">
      <c r="A45" s="94">
        <v>39</v>
      </c>
      <c r="B45" s="53" t="s">
        <v>755</v>
      </c>
      <c r="C45" s="54" t="s">
        <v>973</v>
      </c>
      <c r="D45" s="66">
        <v>369.6</v>
      </c>
      <c r="E45" s="67">
        <v>44</v>
      </c>
      <c r="F45" s="76"/>
      <c r="G45" s="77"/>
    </row>
    <row r="46" spans="1:7" x14ac:dyDescent="0.25">
      <c r="A46" s="94">
        <v>40</v>
      </c>
      <c r="B46" s="53" t="s">
        <v>851</v>
      </c>
      <c r="C46" s="54" t="s">
        <v>973</v>
      </c>
      <c r="D46" s="66">
        <v>295.68</v>
      </c>
      <c r="E46" s="67">
        <v>26.4</v>
      </c>
      <c r="F46" s="76"/>
      <c r="G46" s="77"/>
    </row>
    <row r="47" spans="1:7" x14ac:dyDescent="0.25">
      <c r="A47" s="94">
        <v>41</v>
      </c>
      <c r="B47" s="53" t="s">
        <v>852</v>
      </c>
      <c r="C47" s="54" t="s">
        <v>973</v>
      </c>
      <c r="D47" s="66">
        <v>30.8</v>
      </c>
      <c r="E47" s="67">
        <v>13.2</v>
      </c>
      <c r="F47" s="76"/>
      <c r="G47" s="77"/>
    </row>
    <row r="48" spans="1:7" x14ac:dyDescent="0.25">
      <c r="A48" s="94">
        <v>42</v>
      </c>
      <c r="B48" s="53" t="s">
        <v>853</v>
      </c>
      <c r="C48" s="54" t="s">
        <v>973</v>
      </c>
      <c r="D48" s="66">
        <v>126.72</v>
      </c>
      <c r="E48" s="67">
        <v>17.600000000000001</v>
      </c>
      <c r="F48" s="76"/>
      <c r="G48" s="77"/>
    </row>
    <row r="49" spans="1:7" x14ac:dyDescent="0.25">
      <c r="A49" s="94">
        <v>43</v>
      </c>
      <c r="B49" s="53" t="s">
        <v>854</v>
      </c>
      <c r="C49" s="54" t="s">
        <v>973</v>
      </c>
      <c r="D49" s="66">
        <v>79.2</v>
      </c>
      <c r="E49" s="67">
        <v>17.600000000000001</v>
      </c>
      <c r="F49" s="76"/>
      <c r="G49" s="77"/>
    </row>
    <row r="50" spans="1:7" x14ac:dyDescent="0.25">
      <c r="A50" s="94">
        <v>44</v>
      </c>
      <c r="B50" s="53" t="s">
        <v>13</v>
      </c>
      <c r="C50" s="54" t="s">
        <v>973</v>
      </c>
      <c r="D50" s="66">
        <v>114.4</v>
      </c>
      <c r="E50" s="67">
        <v>44</v>
      </c>
      <c r="F50" s="76"/>
      <c r="G50" s="77"/>
    </row>
    <row r="51" spans="1:7" ht="18" customHeight="1" x14ac:dyDescent="0.25">
      <c r="A51" s="94">
        <v>45</v>
      </c>
      <c r="B51" s="53" t="s">
        <v>855</v>
      </c>
      <c r="C51" s="54" t="s">
        <v>973</v>
      </c>
      <c r="D51" s="66">
        <v>601.91999999999996</v>
      </c>
      <c r="E51" s="67">
        <v>70.400000000000006</v>
      </c>
      <c r="F51" s="76"/>
      <c r="G51" s="77"/>
    </row>
    <row r="52" spans="1:7" ht="18" customHeight="1" x14ac:dyDescent="0.25">
      <c r="A52" s="94">
        <v>46</v>
      </c>
      <c r="B52" s="53" t="s">
        <v>856</v>
      </c>
      <c r="C52" s="54" t="s">
        <v>973</v>
      </c>
      <c r="D52" s="66">
        <v>52.8</v>
      </c>
      <c r="E52" s="67">
        <v>35.200000000000003</v>
      </c>
      <c r="F52" s="76"/>
      <c r="G52" s="77"/>
    </row>
    <row r="53" spans="1:7" x14ac:dyDescent="0.25">
      <c r="A53" s="94">
        <v>47</v>
      </c>
      <c r="B53" s="53" t="s">
        <v>857</v>
      </c>
      <c r="C53" s="54" t="s">
        <v>973</v>
      </c>
      <c r="D53" s="66">
        <v>52.8</v>
      </c>
      <c r="E53" s="67">
        <v>35.200000000000003</v>
      </c>
      <c r="F53" s="76"/>
      <c r="G53" s="77"/>
    </row>
    <row r="54" spans="1:7" x14ac:dyDescent="0.25">
      <c r="A54" s="94">
        <v>48</v>
      </c>
      <c r="B54" s="53" t="s">
        <v>858</v>
      </c>
      <c r="C54" s="54" t="s">
        <v>973</v>
      </c>
      <c r="D54" s="66">
        <v>52.8</v>
      </c>
      <c r="E54" s="67">
        <v>44</v>
      </c>
      <c r="F54" s="76"/>
      <c r="G54" s="77"/>
    </row>
    <row r="55" spans="1:7" x14ac:dyDescent="0.25">
      <c r="A55" s="94">
        <v>49</v>
      </c>
      <c r="B55" s="53" t="s">
        <v>859</v>
      </c>
      <c r="C55" s="54" t="s">
        <v>973</v>
      </c>
      <c r="D55" s="66">
        <v>1047.2</v>
      </c>
      <c r="E55" s="67">
        <v>88</v>
      </c>
      <c r="F55" s="76"/>
      <c r="G55" s="77"/>
    </row>
    <row r="56" spans="1:7" x14ac:dyDescent="0.25">
      <c r="A56" s="94">
        <v>50</v>
      </c>
      <c r="B56" s="53" t="s">
        <v>860</v>
      </c>
      <c r="C56" s="54" t="s">
        <v>973</v>
      </c>
      <c r="D56" s="66">
        <v>13.2</v>
      </c>
      <c r="E56" s="67">
        <v>8.8000000000000007</v>
      </c>
      <c r="F56" s="76"/>
      <c r="G56" s="77"/>
    </row>
    <row r="57" spans="1:7" x14ac:dyDescent="0.25">
      <c r="A57" s="94">
        <v>51</v>
      </c>
      <c r="B57" s="53" t="s">
        <v>861</v>
      </c>
      <c r="C57" s="54" t="s">
        <v>973</v>
      </c>
      <c r="D57" s="66">
        <v>623.04</v>
      </c>
      <c r="E57" s="67">
        <v>52.8</v>
      </c>
      <c r="F57" s="76"/>
      <c r="G57" s="77"/>
    </row>
    <row r="58" spans="1:7" x14ac:dyDescent="0.25">
      <c r="A58" s="94">
        <v>52</v>
      </c>
      <c r="B58" s="53" t="s">
        <v>862</v>
      </c>
      <c r="C58" s="54" t="s">
        <v>973</v>
      </c>
      <c r="D58" s="66">
        <v>401.28</v>
      </c>
      <c r="E58" s="67">
        <v>35.200000000000003</v>
      </c>
      <c r="F58" s="76"/>
      <c r="G58" s="77"/>
    </row>
    <row r="59" spans="1:7" x14ac:dyDescent="0.25">
      <c r="A59" s="94">
        <v>53</v>
      </c>
      <c r="B59" s="53" t="s">
        <v>863</v>
      </c>
      <c r="C59" s="54" t="s">
        <v>973</v>
      </c>
      <c r="D59" s="66">
        <v>1816.32</v>
      </c>
      <c r="E59" s="67">
        <v>35.200000000000003</v>
      </c>
      <c r="F59" s="76"/>
      <c r="G59" s="77"/>
    </row>
    <row r="60" spans="1:7" x14ac:dyDescent="0.25">
      <c r="A60" s="94">
        <v>54</v>
      </c>
      <c r="B60" s="53" t="s">
        <v>864</v>
      </c>
      <c r="C60" s="54" t="s">
        <v>973</v>
      </c>
      <c r="D60" s="66">
        <v>950.4</v>
      </c>
      <c r="E60" s="67">
        <v>44</v>
      </c>
      <c r="F60" s="76"/>
      <c r="G60" s="77"/>
    </row>
    <row r="61" spans="1:7" x14ac:dyDescent="0.25">
      <c r="A61" s="94">
        <v>55</v>
      </c>
      <c r="B61" s="53" t="s">
        <v>865</v>
      </c>
      <c r="C61" s="54" t="s">
        <v>973</v>
      </c>
      <c r="D61" s="66">
        <v>1267.2</v>
      </c>
      <c r="E61" s="67">
        <v>44</v>
      </c>
      <c r="F61" s="76"/>
      <c r="G61" s="77"/>
    </row>
    <row r="62" spans="1:7" x14ac:dyDescent="0.25">
      <c r="A62" s="94">
        <v>56</v>
      </c>
      <c r="B62" s="53" t="s">
        <v>866</v>
      </c>
      <c r="C62" s="54" t="s">
        <v>973</v>
      </c>
      <c r="D62" s="66">
        <v>158.4</v>
      </c>
      <c r="E62" s="67">
        <v>39.6</v>
      </c>
      <c r="F62" s="76"/>
      <c r="G62" s="77"/>
    </row>
    <row r="63" spans="1:7" x14ac:dyDescent="0.25">
      <c r="A63" s="94">
        <v>57</v>
      </c>
      <c r="B63" s="53" t="s">
        <v>134</v>
      </c>
      <c r="C63" s="54" t="s">
        <v>973</v>
      </c>
      <c r="D63" s="66">
        <v>73.92</v>
      </c>
      <c r="E63" s="67">
        <v>308</v>
      </c>
      <c r="F63" s="76"/>
      <c r="G63" s="77"/>
    </row>
    <row r="64" spans="1:7" x14ac:dyDescent="0.25">
      <c r="A64" s="94">
        <v>58</v>
      </c>
      <c r="B64" s="53" t="s">
        <v>867</v>
      </c>
      <c r="C64" s="54" t="s">
        <v>973</v>
      </c>
      <c r="D64" s="66">
        <v>168.96</v>
      </c>
      <c r="E64" s="67">
        <v>70.400000000000006</v>
      </c>
      <c r="F64" s="76"/>
      <c r="G64" s="77"/>
    </row>
    <row r="65" spans="1:7" x14ac:dyDescent="0.25">
      <c r="A65" s="94">
        <v>59</v>
      </c>
      <c r="B65" s="53" t="s">
        <v>868</v>
      </c>
      <c r="C65" s="54" t="s">
        <v>973</v>
      </c>
      <c r="D65" s="66">
        <v>380.16</v>
      </c>
      <c r="E65" s="67">
        <v>26.4</v>
      </c>
      <c r="F65" s="76"/>
      <c r="G65" s="77"/>
    </row>
    <row r="66" spans="1:7" x14ac:dyDescent="0.25">
      <c r="A66" s="94">
        <v>60</v>
      </c>
      <c r="B66" s="53" t="s">
        <v>869</v>
      </c>
      <c r="C66" s="54" t="s">
        <v>973</v>
      </c>
      <c r="D66" s="66">
        <v>126.72</v>
      </c>
      <c r="E66" s="67">
        <v>105.6</v>
      </c>
      <c r="F66" s="76"/>
      <c r="G66" s="77"/>
    </row>
    <row r="67" spans="1:7" x14ac:dyDescent="0.25">
      <c r="A67" s="94">
        <v>61</v>
      </c>
      <c r="B67" s="53" t="s">
        <v>870</v>
      </c>
      <c r="C67" s="54" t="s">
        <v>973</v>
      </c>
      <c r="D67" s="66">
        <v>1298.8800000000001</v>
      </c>
      <c r="E67" s="67">
        <v>211.2</v>
      </c>
      <c r="F67" s="76"/>
      <c r="G67" s="77"/>
    </row>
    <row r="68" spans="1:7" x14ac:dyDescent="0.25">
      <c r="A68" s="94">
        <v>62</v>
      </c>
      <c r="B68" s="53" t="s">
        <v>871</v>
      </c>
      <c r="C68" s="54" t="s">
        <v>973</v>
      </c>
      <c r="D68" s="66">
        <v>264</v>
      </c>
      <c r="E68" s="67" t="s">
        <v>1060</v>
      </c>
      <c r="F68" s="76"/>
      <c r="G68" s="67" t="s">
        <v>1060</v>
      </c>
    </row>
    <row r="69" spans="1:7" x14ac:dyDescent="0.25">
      <c r="A69" s="94">
        <v>63</v>
      </c>
      <c r="B69" s="53" t="s">
        <v>872</v>
      </c>
      <c r="C69" s="54" t="s">
        <v>973</v>
      </c>
      <c r="D69" s="66">
        <v>168.96</v>
      </c>
      <c r="E69" s="67" t="s">
        <v>1060</v>
      </c>
      <c r="F69" s="76"/>
      <c r="G69" s="67" t="s">
        <v>1060</v>
      </c>
    </row>
    <row r="70" spans="1:7" x14ac:dyDescent="0.25">
      <c r="A70" s="94">
        <v>64</v>
      </c>
      <c r="B70" s="53" t="s">
        <v>873</v>
      </c>
      <c r="C70" s="54" t="s">
        <v>973</v>
      </c>
      <c r="D70" s="66">
        <v>52.8</v>
      </c>
      <c r="E70" s="67">
        <v>35.200000000000003</v>
      </c>
      <c r="F70" s="76"/>
      <c r="G70" s="77"/>
    </row>
    <row r="71" spans="1:7" x14ac:dyDescent="0.25">
      <c r="A71" s="94">
        <v>65</v>
      </c>
      <c r="B71" s="53" t="s">
        <v>874</v>
      </c>
      <c r="C71" s="54" t="s">
        <v>973</v>
      </c>
      <c r="D71" s="66">
        <v>42.24</v>
      </c>
      <c r="E71" s="67" t="s">
        <v>1060</v>
      </c>
      <c r="F71" s="76"/>
      <c r="G71" s="67" t="s">
        <v>1060</v>
      </c>
    </row>
    <row r="72" spans="1:7" x14ac:dyDescent="0.25">
      <c r="A72" s="94">
        <v>66</v>
      </c>
      <c r="B72" s="53" t="s">
        <v>875</v>
      </c>
      <c r="C72" s="54" t="s">
        <v>973</v>
      </c>
      <c r="D72" s="66">
        <v>52.8</v>
      </c>
      <c r="E72" s="67" t="s">
        <v>1060</v>
      </c>
      <c r="F72" s="76"/>
      <c r="G72" s="67" t="s">
        <v>1060</v>
      </c>
    </row>
    <row r="73" spans="1:7" x14ac:dyDescent="0.25">
      <c r="A73" s="94">
        <v>67</v>
      </c>
      <c r="B73" s="53" t="s">
        <v>876</v>
      </c>
      <c r="C73" s="54" t="s">
        <v>973</v>
      </c>
      <c r="D73" s="66">
        <v>274.56</v>
      </c>
      <c r="E73" s="67" t="s">
        <v>1060</v>
      </c>
      <c r="F73" s="76"/>
      <c r="G73" s="67" t="s">
        <v>1060</v>
      </c>
    </row>
    <row r="74" spans="1:7" x14ac:dyDescent="0.25">
      <c r="A74" s="94">
        <v>68</v>
      </c>
      <c r="B74" s="53" t="s">
        <v>877</v>
      </c>
      <c r="C74" s="54" t="s">
        <v>973</v>
      </c>
      <c r="D74" s="66">
        <v>475.2</v>
      </c>
      <c r="E74" s="67" t="s">
        <v>1060</v>
      </c>
      <c r="F74" s="76"/>
      <c r="G74" s="67" t="s">
        <v>1060</v>
      </c>
    </row>
    <row r="75" spans="1:7" x14ac:dyDescent="0.25">
      <c r="A75" s="94">
        <v>69</v>
      </c>
      <c r="B75" s="53" t="s">
        <v>878</v>
      </c>
      <c r="C75" s="54" t="s">
        <v>35</v>
      </c>
      <c r="D75" s="66">
        <v>158.4</v>
      </c>
      <c r="E75" s="67" t="s">
        <v>1060</v>
      </c>
      <c r="F75" s="76"/>
      <c r="G75" s="67" t="s">
        <v>1060</v>
      </c>
    </row>
    <row r="76" spans="1:7" x14ac:dyDescent="0.25">
      <c r="A76" s="94">
        <v>70</v>
      </c>
      <c r="B76" s="53" t="s">
        <v>1122</v>
      </c>
      <c r="C76" s="54" t="s">
        <v>973</v>
      </c>
      <c r="D76" s="66">
        <v>63.36</v>
      </c>
      <c r="E76" s="67" t="s">
        <v>1060</v>
      </c>
      <c r="F76" s="76"/>
      <c r="G76" s="67" t="s">
        <v>1060</v>
      </c>
    </row>
    <row r="77" spans="1:7" x14ac:dyDescent="0.25">
      <c r="A77" s="94">
        <v>71</v>
      </c>
      <c r="B77" s="53" t="s">
        <v>879</v>
      </c>
      <c r="C77" s="54" t="s">
        <v>973</v>
      </c>
      <c r="D77" s="66">
        <v>21.12</v>
      </c>
      <c r="E77" s="67" t="s">
        <v>1060</v>
      </c>
      <c r="F77" s="76"/>
      <c r="G77" s="67" t="s">
        <v>1060</v>
      </c>
    </row>
    <row r="78" spans="1:7" x14ac:dyDescent="0.25">
      <c r="A78" s="94">
        <v>72</v>
      </c>
      <c r="B78" s="53" t="s">
        <v>880</v>
      </c>
      <c r="C78" s="54" t="s">
        <v>973</v>
      </c>
      <c r="D78" s="66">
        <v>401.28</v>
      </c>
      <c r="E78" s="67">
        <v>132</v>
      </c>
      <c r="F78" s="76"/>
      <c r="G78" s="77"/>
    </row>
    <row r="79" spans="1:7" x14ac:dyDescent="0.25">
      <c r="A79" s="94">
        <v>73</v>
      </c>
      <c r="B79" s="53" t="s">
        <v>881</v>
      </c>
      <c r="C79" s="54" t="s">
        <v>973</v>
      </c>
      <c r="D79" s="66">
        <v>31.68</v>
      </c>
      <c r="E79" s="67" t="s">
        <v>1060</v>
      </c>
      <c r="F79" s="76"/>
      <c r="G79" s="67" t="s">
        <v>1060</v>
      </c>
    </row>
    <row r="80" spans="1:7" x14ac:dyDescent="0.25">
      <c r="A80" s="94">
        <v>74</v>
      </c>
      <c r="B80" s="53" t="s">
        <v>112</v>
      </c>
      <c r="C80" s="54" t="s">
        <v>973</v>
      </c>
      <c r="D80" s="66">
        <v>760.32</v>
      </c>
      <c r="E80" s="68">
        <v>308</v>
      </c>
      <c r="F80" s="76"/>
      <c r="G80" s="77"/>
    </row>
    <row r="81" spans="1:7" x14ac:dyDescent="0.25">
      <c r="A81" s="94">
        <v>75</v>
      </c>
      <c r="B81" s="53" t="s">
        <v>882</v>
      </c>
      <c r="C81" s="54" t="s">
        <v>973</v>
      </c>
      <c r="D81" s="66">
        <v>348.48</v>
      </c>
      <c r="E81" s="68">
        <v>308</v>
      </c>
      <c r="F81" s="76"/>
      <c r="G81" s="77"/>
    </row>
    <row r="82" spans="1:7" x14ac:dyDescent="0.25">
      <c r="A82" s="94">
        <v>76</v>
      </c>
      <c r="B82" s="53" t="s">
        <v>883</v>
      </c>
      <c r="C82" s="54" t="s">
        <v>973</v>
      </c>
      <c r="D82" s="66">
        <v>105.6</v>
      </c>
      <c r="E82" s="67" t="s">
        <v>1060</v>
      </c>
      <c r="F82" s="76"/>
      <c r="G82" s="67" t="s">
        <v>1060</v>
      </c>
    </row>
    <row r="83" spans="1:7" x14ac:dyDescent="0.25">
      <c r="A83" s="94">
        <v>77</v>
      </c>
      <c r="B83" s="53" t="s">
        <v>884</v>
      </c>
      <c r="C83" s="54" t="s">
        <v>973</v>
      </c>
      <c r="D83" s="66">
        <v>15.84</v>
      </c>
      <c r="E83" s="67" t="s">
        <v>1060</v>
      </c>
      <c r="F83" s="76"/>
      <c r="G83" s="67" t="s">
        <v>1060</v>
      </c>
    </row>
    <row r="84" spans="1:7" x14ac:dyDescent="0.25">
      <c r="A84" s="94">
        <v>78</v>
      </c>
      <c r="B84" s="53" t="s">
        <v>885</v>
      </c>
      <c r="C84" s="54" t="s">
        <v>973</v>
      </c>
      <c r="D84" s="66">
        <v>95.04</v>
      </c>
      <c r="E84" s="67" t="s">
        <v>1060</v>
      </c>
      <c r="F84" s="76"/>
      <c r="G84" s="67" t="s">
        <v>1060</v>
      </c>
    </row>
    <row r="85" spans="1:7" x14ac:dyDescent="0.25">
      <c r="A85" s="94">
        <v>79</v>
      </c>
      <c r="B85" s="53" t="s">
        <v>886</v>
      </c>
      <c r="C85" s="54" t="s">
        <v>973</v>
      </c>
      <c r="D85" s="66">
        <v>15.84</v>
      </c>
      <c r="E85" s="67" t="s">
        <v>1060</v>
      </c>
      <c r="F85" s="76"/>
      <c r="G85" s="67" t="s">
        <v>1060</v>
      </c>
    </row>
    <row r="86" spans="1:7" x14ac:dyDescent="0.25">
      <c r="A86" s="94">
        <v>80</v>
      </c>
      <c r="B86" s="53" t="s">
        <v>887</v>
      </c>
      <c r="C86" s="54" t="s">
        <v>973</v>
      </c>
      <c r="D86" s="66">
        <v>52.8</v>
      </c>
      <c r="E86" s="67">
        <v>44</v>
      </c>
      <c r="F86" s="76"/>
      <c r="G86" s="77"/>
    </row>
    <row r="87" spans="1:7" x14ac:dyDescent="0.25">
      <c r="A87" s="94">
        <v>81</v>
      </c>
      <c r="B87" s="53" t="s">
        <v>888</v>
      </c>
      <c r="C87" s="54" t="s">
        <v>973</v>
      </c>
      <c r="D87" s="66">
        <v>31.68</v>
      </c>
      <c r="E87" s="67">
        <v>220</v>
      </c>
      <c r="F87" s="76"/>
      <c r="G87" s="77"/>
    </row>
    <row r="88" spans="1:7" x14ac:dyDescent="0.25">
      <c r="A88" s="94">
        <v>82</v>
      </c>
      <c r="B88" s="53" t="s">
        <v>135</v>
      </c>
      <c r="C88" s="54" t="s">
        <v>973</v>
      </c>
      <c r="D88" s="66">
        <v>42.24</v>
      </c>
      <c r="E88" s="68">
        <v>264</v>
      </c>
      <c r="F88" s="76"/>
      <c r="G88" s="77"/>
    </row>
    <row r="89" spans="1:7" x14ac:dyDescent="0.25">
      <c r="A89" s="94">
        <v>83</v>
      </c>
      <c r="B89" s="53" t="s">
        <v>889</v>
      </c>
      <c r="C89" s="54" t="s">
        <v>973</v>
      </c>
      <c r="D89" s="66">
        <v>232.32</v>
      </c>
      <c r="E89" s="67">
        <v>26.4</v>
      </c>
      <c r="F89" s="76"/>
      <c r="G89" s="77"/>
    </row>
    <row r="90" spans="1:7" x14ac:dyDescent="0.25">
      <c r="A90" s="94">
        <v>84</v>
      </c>
      <c r="B90" s="53" t="s">
        <v>890</v>
      </c>
      <c r="C90" s="54" t="s">
        <v>973</v>
      </c>
      <c r="D90" s="66">
        <v>52.8</v>
      </c>
      <c r="E90" s="67" t="s">
        <v>1060</v>
      </c>
      <c r="F90" s="76"/>
      <c r="G90" s="67" t="s">
        <v>1060</v>
      </c>
    </row>
    <row r="91" spans="1:7" x14ac:dyDescent="0.25">
      <c r="A91" s="94">
        <v>85</v>
      </c>
      <c r="B91" s="53" t="s">
        <v>28</v>
      </c>
      <c r="C91" s="54" t="s">
        <v>973</v>
      </c>
      <c r="D91" s="66">
        <v>4266.24</v>
      </c>
      <c r="E91" s="67">
        <v>308</v>
      </c>
      <c r="F91" s="76"/>
      <c r="G91" s="77"/>
    </row>
    <row r="92" spans="1:7" x14ac:dyDescent="0.25">
      <c r="A92" s="94">
        <v>86</v>
      </c>
      <c r="B92" s="53" t="s">
        <v>891</v>
      </c>
      <c r="C92" s="54" t="s">
        <v>973</v>
      </c>
      <c r="D92" s="66">
        <v>2534.4</v>
      </c>
      <c r="E92" s="67">
        <v>44</v>
      </c>
      <c r="F92" s="76"/>
      <c r="G92" s="77"/>
    </row>
    <row r="93" spans="1:7" x14ac:dyDescent="0.25">
      <c r="A93" s="94">
        <v>87</v>
      </c>
      <c r="B93" s="53" t="s">
        <v>966</v>
      </c>
      <c r="C93" s="54" t="s">
        <v>973</v>
      </c>
      <c r="D93" s="66">
        <v>95.04</v>
      </c>
      <c r="E93" s="67">
        <v>17.600000000000001</v>
      </c>
      <c r="F93" s="76"/>
      <c r="G93" s="77"/>
    </row>
    <row r="94" spans="1:7" x14ac:dyDescent="0.25">
      <c r="A94" s="94">
        <v>88</v>
      </c>
      <c r="B94" s="53" t="s">
        <v>66</v>
      </c>
      <c r="C94" s="54" t="s">
        <v>973</v>
      </c>
      <c r="D94" s="66">
        <v>665.28</v>
      </c>
      <c r="E94" s="67">
        <v>264</v>
      </c>
      <c r="F94" s="76"/>
      <c r="G94" s="77"/>
    </row>
    <row r="95" spans="1:7" x14ac:dyDescent="0.25">
      <c r="A95" s="94">
        <v>89</v>
      </c>
      <c r="B95" s="53" t="s">
        <v>892</v>
      </c>
      <c r="C95" s="54" t="s">
        <v>973</v>
      </c>
      <c r="D95" s="66">
        <v>158.4</v>
      </c>
      <c r="E95" s="67">
        <v>44</v>
      </c>
      <c r="F95" s="76"/>
      <c r="G95" s="77"/>
    </row>
    <row r="96" spans="1:7" x14ac:dyDescent="0.25">
      <c r="A96" s="94">
        <v>90</v>
      </c>
      <c r="B96" s="56" t="s">
        <v>893</v>
      </c>
      <c r="C96" s="54" t="s">
        <v>973</v>
      </c>
      <c r="D96" s="66">
        <v>1573.44</v>
      </c>
      <c r="E96" s="67">
        <v>96.8</v>
      </c>
      <c r="F96" s="76"/>
      <c r="G96" s="77"/>
    </row>
    <row r="97" spans="1:7" x14ac:dyDescent="0.25">
      <c r="A97" s="94">
        <v>91</v>
      </c>
      <c r="B97" s="53" t="s">
        <v>894</v>
      </c>
      <c r="C97" s="54" t="s">
        <v>973</v>
      </c>
      <c r="D97" s="66">
        <v>63.36</v>
      </c>
      <c r="E97" s="67">
        <v>17.600000000000001</v>
      </c>
      <c r="F97" s="76"/>
      <c r="G97" s="77"/>
    </row>
    <row r="98" spans="1:7" x14ac:dyDescent="0.25">
      <c r="A98" s="94">
        <v>92</v>
      </c>
      <c r="B98" s="53" t="s">
        <v>895</v>
      </c>
      <c r="C98" s="54" t="s">
        <v>973</v>
      </c>
      <c r="D98" s="66">
        <v>506.88</v>
      </c>
      <c r="E98" s="67">
        <v>88</v>
      </c>
      <c r="F98" s="76"/>
      <c r="G98" s="77"/>
    </row>
    <row r="99" spans="1:7" x14ac:dyDescent="0.25">
      <c r="A99" s="94">
        <v>93</v>
      </c>
      <c r="B99" s="53" t="s">
        <v>896</v>
      </c>
      <c r="C99" s="54" t="s">
        <v>973</v>
      </c>
      <c r="D99" s="66">
        <v>21.12</v>
      </c>
      <c r="E99" s="67" t="s">
        <v>1060</v>
      </c>
      <c r="F99" s="76"/>
      <c r="G99" s="67" t="s">
        <v>1060</v>
      </c>
    </row>
    <row r="100" spans="1:7" x14ac:dyDescent="0.25">
      <c r="A100" s="94">
        <v>94</v>
      </c>
      <c r="B100" s="53" t="s">
        <v>897</v>
      </c>
      <c r="C100" s="54" t="s">
        <v>973</v>
      </c>
      <c r="D100" s="66">
        <v>21.12</v>
      </c>
      <c r="E100" s="68">
        <v>26.4</v>
      </c>
      <c r="F100" s="76"/>
      <c r="G100" s="77"/>
    </row>
    <row r="101" spans="1:7" x14ac:dyDescent="0.25">
      <c r="A101" s="94">
        <v>95</v>
      </c>
      <c r="B101" s="53" t="s">
        <v>898</v>
      </c>
      <c r="C101" s="54" t="s">
        <v>973</v>
      </c>
      <c r="D101" s="66">
        <v>42.24</v>
      </c>
      <c r="E101" s="68">
        <v>26.4</v>
      </c>
      <c r="F101" s="76"/>
      <c r="G101" s="77"/>
    </row>
    <row r="102" spans="1:7" x14ac:dyDescent="0.25">
      <c r="A102" s="94">
        <v>96</v>
      </c>
      <c r="B102" s="53" t="s">
        <v>899</v>
      </c>
      <c r="C102" s="54" t="s">
        <v>973</v>
      </c>
      <c r="D102" s="66">
        <v>728.64</v>
      </c>
      <c r="E102" s="67">
        <v>237.6</v>
      </c>
      <c r="F102" s="76"/>
      <c r="G102" s="77"/>
    </row>
    <row r="103" spans="1:7" x14ac:dyDescent="0.25">
      <c r="A103" s="94">
        <v>97</v>
      </c>
      <c r="B103" s="53" t="s">
        <v>900</v>
      </c>
      <c r="C103" s="54" t="s">
        <v>973</v>
      </c>
      <c r="D103" s="66">
        <v>52.8</v>
      </c>
      <c r="E103" s="67" t="s">
        <v>1060</v>
      </c>
      <c r="F103" s="76"/>
      <c r="G103" s="67" t="s">
        <v>1060</v>
      </c>
    </row>
    <row r="104" spans="1:7" x14ac:dyDescent="0.25">
      <c r="A104" s="94">
        <v>98</v>
      </c>
      <c r="B104" s="53" t="s">
        <v>901</v>
      </c>
      <c r="C104" s="54" t="s">
        <v>973</v>
      </c>
      <c r="D104" s="66">
        <v>242.88</v>
      </c>
      <c r="E104" s="67">
        <v>26.4</v>
      </c>
      <c r="F104" s="76"/>
      <c r="G104" s="77"/>
    </row>
    <row r="105" spans="1:7" x14ac:dyDescent="0.25">
      <c r="A105" s="94">
        <v>99</v>
      </c>
      <c r="B105" s="53" t="s">
        <v>902</v>
      </c>
      <c r="C105" s="54" t="s">
        <v>973</v>
      </c>
      <c r="D105" s="66">
        <v>232.32</v>
      </c>
      <c r="E105" s="67">
        <v>352</v>
      </c>
      <c r="F105" s="76"/>
      <c r="G105" s="77"/>
    </row>
    <row r="106" spans="1:7" x14ac:dyDescent="0.25">
      <c r="A106" s="94">
        <v>100</v>
      </c>
      <c r="B106" s="53" t="s">
        <v>903</v>
      </c>
      <c r="C106" s="54" t="s">
        <v>973</v>
      </c>
      <c r="D106" s="66">
        <v>232.32</v>
      </c>
      <c r="E106" s="67">
        <v>17.600000000000001</v>
      </c>
      <c r="F106" s="76"/>
      <c r="G106" s="77"/>
    </row>
    <row r="107" spans="1:7" x14ac:dyDescent="0.25">
      <c r="A107" s="94">
        <v>101</v>
      </c>
      <c r="B107" s="53" t="s">
        <v>904</v>
      </c>
      <c r="C107" s="54" t="s">
        <v>973</v>
      </c>
      <c r="D107" s="66">
        <v>232.32</v>
      </c>
      <c r="E107" s="67">
        <v>52.8</v>
      </c>
      <c r="F107" s="76"/>
      <c r="G107" s="77"/>
    </row>
    <row r="108" spans="1:7" ht="18" customHeight="1" x14ac:dyDescent="0.25">
      <c r="A108" s="94">
        <v>102</v>
      </c>
      <c r="B108" s="53" t="s">
        <v>905</v>
      </c>
      <c r="C108" s="54" t="s">
        <v>973</v>
      </c>
      <c r="D108" s="66">
        <v>295.68</v>
      </c>
      <c r="E108" s="67">
        <v>79.2</v>
      </c>
      <c r="F108" s="76"/>
      <c r="G108" s="77"/>
    </row>
    <row r="109" spans="1:7" x14ac:dyDescent="0.25">
      <c r="A109" s="94">
        <v>103</v>
      </c>
      <c r="B109" s="53" t="s">
        <v>906</v>
      </c>
      <c r="C109" s="54" t="s">
        <v>973</v>
      </c>
      <c r="D109" s="66">
        <v>31.68</v>
      </c>
      <c r="E109" s="67">
        <v>44</v>
      </c>
      <c r="F109" s="76"/>
      <c r="G109" s="77"/>
    </row>
    <row r="110" spans="1:7" x14ac:dyDescent="0.25">
      <c r="A110" s="94">
        <v>104</v>
      </c>
      <c r="B110" s="53" t="s">
        <v>907</v>
      </c>
      <c r="C110" s="54" t="s">
        <v>973</v>
      </c>
      <c r="D110" s="66">
        <v>274.56</v>
      </c>
      <c r="E110" s="67">
        <v>35.200000000000003</v>
      </c>
      <c r="F110" s="76"/>
      <c r="G110" s="77"/>
    </row>
    <row r="111" spans="1:7" x14ac:dyDescent="0.25">
      <c r="A111" s="94">
        <v>105</v>
      </c>
      <c r="B111" s="53" t="s">
        <v>908</v>
      </c>
      <c r="C111" s="54" t="s">
        <v>973</v>
      </c>
      <c r="D111" s="66">
        <v>52.8</v>
      </c>
      <c r="E111" s="67">
        <v>132</v>
      </c>
      <c r="F111" s="76"/>
      <c r="G111" s="77"/>
    </row>
    <row r="112" spans="1:7" x14ac:dyDescent="0.25">
      <c r="A112" s="94">
        <v>106</v>
      </c>
      <c r="B112" s="53" t="s">
        <v>909</v>
      </c>
      <c r="C112" s="54" t="s">
        <v>973</v>
      </c>
      <c r="D112" s="66">
        <v>63.36</v>
      </c>
      <c r="E112" s="67">
        <v>26.4</v>
      </c>
      <c r="F112" s="76"/>
      <c r="G112" s="77"/>
    </row>
    <row r="113" spans="1:7" x14ac:dyDescent="0.25">
      <c r="A113" s="94">
        <v>107</v>
      </c>
      <c r="B113" s="53" t="s">
        <v>910</v>
      </c>
      <c r="C113" s="54" t="s">
        <v>973</v>
      </c>
      <c r="D113" s="66">
        <v>105.6</v>
      </c>
      <c r="E113" s="67">
        <v>35.200000000000003</v>
      </c>
      <c r="F113" s="76"/>
      <c r="G113" s="77"/>
    </row>
    <row r="114" spans="1:7" x14ac:dyDescent="0.25">
      <c r="A114" s="94">
        <v>108</v>
      </c>
      <c r="B114" s="53" t="s">
        <v>911</v>
      </c>
      <c r="C114" s="54" t="s">
        <v>973</v>
      </c>
      <c r="D114" s="66">
        <v>1288.32</v>
      </c>
      <c r="E114" s="67">
        <v>26.4</v>
      </c>
      <c r="F114" s="76"/>
      <c r="G114" s="77"/>
    </row>
    <row r="115" spans="1:7" x14ac:dyDescent="0.25">
      <c r="A115" s="94">
        <v>109</v>
      </c>
      <c r="B115" s="53" t="s">
        <v>912</v>
      </c>
      <c r="C115" s="54" t="s">
        <v>973</v>
      </c>
      <c r="D115" s="66">
        <v>2302.08</v>
      </c>
      <c r="E115" s="67">
        <v>26.4</v>
      </c>
      <c r="F115" s="76"/>
      <c r="G115" s="77"/>
    </row>
    <row r="116" spans="1:7" x14ac:dyDescent="0.25">
      <c r="A116" s="94">
        <v>110</v>
      </c>
      <c r="B116" s="53" t="s">
        <v>913</v>
      </c>
      <c r="C116" s="54" t="s">
        <v>973</v>
      </c>
      <c r="D116" s="66">
        <v>264</v>
      </c>
      <c r="E116" s="67">
        <v>26.4</v>
      </c>
      <c r="F116" s="76"/>
      <c r="G116" s="77"/>
    </row>
    <row r="117" spans="1:7" x14ac:dyDescent="0.25">
      <c r="A117" s="94">
        <v>111</v>
      </c>
      <c r="B117" s="53" t="s">
        <v>914</v>
      </c>
      <c r="C117" s="54" t="s">
        <v>973</v>
      </c>
      <c r="D117" s="66">
        <v>31.68</v>
      </c>
      <c r="E117" s="67">
        <v>44</v>
      </c>
      <c r="F117" s="76"/>
      <c r="G117" s="77"/>
    </row>
    <row r="118" spans="1:7" x14ac:dyDescent="0.25">
      <c r="A118" s="94">
        <v>112</v>
      </c>
      <c r="B118" s="53" t="s">
        <v>759</v>
      </c>
      <c r="C118" s="54" t="s">
        <v>973</v>
      </c>
      <c r="D118" s="66">
        <v>253.44</v>
      </c>
      <c r="E118" s="68">
        <v>44</v>
      </c>
      <c r="F118" s="76"/>
      <c r="G118" s="77"/>
    </row>
    <row r="119" spans="1:7" x14ac:dyDescent="0.25">
      <c r="A119" s="94">
        <v>113</v>
      </c>
      <c r="B119" s="53" t="s">
        <v>915</v>
      </c>
      <c r="C119" s="54" t="s">
        <v>973</v>
      </c>
      <c r="D119" s="66">
        <v>327.36</v>
      </c>
      <c r="E119" s="67" t="s">
        <v>1060</v>
      </c>
      <c r="F119" s="76"/>
      <c r="G119" s="67" t="s">
        <v>1060</v>
      </c>
    </row>
    <row r="120" spans="1:7" x14ac:dyDescent="0.25">
      <c r="A120" s="94">
        <v>114</v>
      </c>
      <c r="B120" s="53" t="s">
        <v>916</v>
      </c>
      <c r="C120" s="54" t="s">
        <v>973</v>
      </c>
      <c r="D120" s="66">
        <v>137.28</v>
      </c>
      <c r="E120" s="67">
        <v>44</v>
      </c>
      <c r="F120" s="76"/>
      <c r="G120" s="77"/>
    </row>
    <row r="121" spans="1:7" x14ac:dyDescent="0.25">
      <c r="A121" s="94">
        <v>115</v>
      </c>
      <c r="B121" s="53" t="s">
        <v>917</v>
      </c>
      <c r="C121" s="54" t="s">
        <v>973</v>
      </c>
      <c r="D121" s="66">
        <v>52.8</v>
      </c>
      <c r="E121" s="67">
        <v>88</v>
      </c>
      <c r="F121" s="76"/>
      <c r="G121" s="77"/>
    </row>
    <row r="122" spans="1:7" x14ac:dyDescent="0.25">
      <c r="A122" s="94">
        <v>116</v>
      </c>
      <c r="B122" s="53" t="s">
        <v>918</v>
      </c>
      <c r="C122" s="54" t="s">
        <v>973</v>
      </c>
      <c r="D122" s="66">
        <v>52.8</v>
      </c>
      <c r="E122" s="67">
        <v>70.400000000000006</v>
      </c>
      <c r="F122" s="76"/>
      <c r="G122" s="77"/>
    </row>
    <row r="123" spans="1:7" x14ac:dyDescent="0.25">
      <c r="A123" s="94">
        <v>117</v>
      </c>
      <c r="B123" s="53" t="s">
        <v>965</v>
      </c>
      <c r="C123" s="54" t="s">
        <v>973</v>
      </c>
      <c r="D123" s="66">
        <v>126.72</v>
      </c>
      <c r="E123" s="67">
        <v>17.600000000000001</v>
      </c>
      <c r="F123" s="76"/>
      <c r="G123" s="77"/>
    </row>
    <row r="124" spans="1:7" x14ac:dyDescent="0.25">
      <c r="A124" s="94">
        <v>118</v>
      </c>
      <c r="B124" s="53" t="s">
        <v>919</v>
      </c>
      <c r="C124" s="54" t="s">
        <v>973</v>
      </c>
      <c r="D124" s="66">
        <v>168.96</v>
      </c>
      <c r="E124" s="67">
        <v>26.4</v>
      </c>
      <c r="F124" s="76"/>
      <c r="G124" s="77"/>
    </row>
    <row r="125" spans="1:7" x14ac:dyDescent="0.25">
      <c r="A125" s="94">
        <v>119</v>
      </c>
      <c r="B125" s="53" t="s">
        <v>920</v>
      </c>
      <c r="C125" s="54" t="s">
        <v>973</v>
      </c>
      <c r="D125" s="66">
        <v>21.12</v>
      </c>
      <c r="E125" s="67" t="s">
        <v>1060</v>
      </c>
      <c r="F125" s="76"/>
      <c r="G125" s="67" t="s">
        <v>1060</v>
      </c>
    </row>
    <row r="126" spans="1:7" ht="18" customHeight="1" x14ac:dyDescent="0.25">
      <c r="A126" s="94">
        <v>120</v>
      </c>
      <c r="B126" s="53" t="s">
        <v>921</v>
      </c>
      <c r="C126" s="54" t="s">
        <v>973</v>
      </c>
      <c r="D126" s="66">
        <v>1626.24</v>
      </c>
      <c r="E126" s="67">
        <v>264</v>
      </c>
      <c r="F126" s="76"/>
      <c r="G126" s="77"/>
    </row>
    <row r="127" spans="1:7" x14ac:dyDescent="0.25">
      <c r="A127" s="94">
        <v>121</v>
      </c>
      <c r="B127" s="53" t="s">
        <v>922</v>
      </c>
      <c r="C127" s="54" t="s">
        <v>973</v>
      </c>
      <c r="D127" s="66">
        <v>168.96</v>
      </c>
      <c r="E127" s="67">
        <v>13.2</v>
      </c>
      <c r="F127" s="76"/>
      <c r="G127" s="77"/>
    </row>
    <row r="128" spans="1:7" x14ac:dyDescent="0.25">
      <c r="A128" s="94">
        <v>122</v>
      </c>
      <c r="B128" s="53" t="s">
        <v>923</v>
      </c>
      <c r="C128" s="54" t="s">
        <v>973</v>
      </c>
      <c r="D128" s="66">
        <v>506.88</v>
      </c>
      <c r="E128" s="67">
        <v>88</v>
      </c>
      <c r="F128" s="76"/>
      <c r="G128" s="77"/>
    </row>
    <row r="129" spans="1:7" x14ac:dyDescent="0.25">
      <c r="A129" s="94">
        <v>123</v>
      </c>
      <c r="B129" s="53" t="s">
        <v>20</v>
      </c>
      <c r="C129" s="54" t="s">
        <v>973</v>
      </c>
      <c r="D129" s="66">
        <v>70.400000000000006</v>
      </c>
      <c r="E129" s="67">
        <v>70.400000000000006</v>
      </c>
      <c r="F129" s="76"/>
      <c r="G129" s="77"/>
    </row>
    <row r="130" spans="1:7" x14ac:dyDescent="0.25">
      <c r="A130" s="94">
        <v>124</v>
      </c>
      <c r="B130" s="53" t="s">
        <v>924</v>
      </c>
      <c r="C130" s="54" t="s">
        <v>844</v>
      </c>
      <c r="D130" s="66">
        <v>70.400000000000006</v>
      </c>
      <c r="E130" s="67" t="s">
        <v>1060</v>
      </c>
      <c r="F130" s="76"/>
      <c r="G130" s="67" t="s">
        <v>1060</v>
      </c>
    </row>
    <row r="131" spans="1:7" x14ac:dyDescent="0.25">
      <c r="A131" s="94">
        <v>125</v>
      </c>
      <c r="B131" s="53" t="s">
        <v>925</v>
      </c>
      <c r="C131" s="54" t="s">
        <v>973</v>
      </c>
      <c r="D131" s="66">
        <v>179.52</v>
      </c>
      <c r="E131" s="67">
        <v>61.6</v>
      </c>
      <c r="F131" s="76"/>
      <c r="G131" s="77"/>
    </row>
    <row r="132" spans="1:7" x14ac:dyDescent="0.25">
      <c r="A132" s="94">
        <v>126</v>
      </c>
      <c r="B132" s="53" t="s">
        <v>926</v>
      </c>
      <c r="C132" s="54" t="s">
        <v>973</v>
      </c>
      <c r="D132" s="66">
        <v>308</v>
      </c>
      <c r="E132" s="67">
        <v>17.600000000000001</v>
      </c>
      <c r="F132" s="76"/>
      <c r="G132" s="77"/>
    </row>
    <row r="133" spans="1:7" x14ac:dyDescent="0.25">
      <c r="A133" s="94">
        <v>127</v>
      </c>
      <c r="B133" s="53" t="s">
        <v>927</v>
      </c>
      <c r="C133" s="54" t="s">
        <v>973</v>
      </c>
      <c r="D133" s="66">
        <v>696.96</v>
      </c>
      <c r="E133" s="67">
        <v>308</v>
      </c>
      <c r="F133" s="76"/>
      <c r="G133" s="77"/>
    </row>
    <row r="134" spans="1:7" x14ac:dyDescent="0.25">
      <c r="A134" s="94">
        <v>128</v>
      </c>
      <c r="B134" s="53" t="s">
        <v>928</v>
      </c>
      <c r="C134" s="54" t="s">
        <v>973</v>
      </c>
      <c r="D134" s="66">
        <v>3273.6</v>
      </c>
      <c r="E134" s="67">
        <v>220</v>
      </c>
      <c r="F134" s="76"/>
      <c r="G134" s="77"/>
    </row>
    <row r="135" spans="1:7" x14ac:dyDescent="0.25">
      <c r="A135" s="94">
        <v>129</v>
      </c>
      <c r="B135" s="53" t="s">
        <v>929</v>
      </c>
      <c r="C135" s="54" t="s">
        <v>973</v>
      </c>
      <c r="D135" s="66">
        <v>760.32</v>
      </c>
      <c r="E135" s="67">
        <v>308</v>
      </c>
      <c r="F135" s="76"/>
      <c r="G135" s="77"/>
    </row>
    <row r="136" spans="1:7" x14ac:dyDescent="0.25">
      <c r="A136" s="94">
        <v>130</v>
      </c>
      <c r="B136" s="53" t="s">
        <v>930</v>
      </c>
      <c r="C136" s="54" t="s">
        <v>973</v>
      </c>
      <c r="D136" s="66">
        <v>285.12</v>
      </c>
      <c r="E136" s="67" t="s">
        <v>1060</v>
      </c>
      <c r="F136" s="76"/>
      <c r="G136" s="67" t="s">
        <v>1060</v>
      </c>
    </row>
    <row r="137" spans="1:7" x14ac:dyDescent="0.25">
      <c r="A137" s="94">
        <v>131</v>
      </c>
      <c r="B137" s="53" t="s">
        <v>931</v>
      </c>
      <c r="C137" s="54" t="s">
        <v>973</v>
      </c>
      <c r="D137" s="66">
        <v>274.56</v>
      </c>
      <c r="E137" s="67">
        <v>61.6</v>
      </c>
      <c r="F137" s="76"/>
      <c r="G137" s="77"/>
    </row>
    <row r="138" spans="1:7" x14ac:dyDescent="0.25">
      <c r="A138" s="94">
        <v>132</v>
      </c>
      <c r="B138" s="53" t="s">
        <v>932</v>
      </c>
      <c r="C138" s="54" t="s">
        <v>973</v>
      </c>
      <c r="D138" s="66">
        <v>232.32</v>
      </c>
      <c r="E138" s="67">
        <v>61.6</v>
      </c>
      <c r="F138" s="76"/>
      <c r="G138" s="77"/>
    </row>
    <row r="139" spans="1:7" x14ac:dyDescent="0.25">
      <c r="A139" s="94">
        <v>133</v>
      </c>
      <c r="B139" s="53" t="s">
        <v>933</v>
      </c>
      <c r="C139" s="54" t="s">
        <v>973</v>
      </c>
      <c r="D139" s="66">
        <v>496.32</v>
      </c>
      <c r="E139" s="67">
        <v>52.8</v>
      </c>
      <c r="F139" s="76"/>
      <c r="G139" s="77"/>
    </row>
    <row r="140" spans="1:7" x14ac:dyDescent="0.25">
      <c r="A140" s="94">
        <v>134</v>
      </c>
      <c r="B140" s="53" t="s">
        <v>934</v>
      </c>
      <c r="C140" s="54" t="s">
        <v>973</v>
      </c>
      <c r="D140" s="66">
        <v>1034.8800000000001</v>
      </c>
      <c r="E140" s="67">
        <v>70.400000000000006</v>
      </c>
      <c r="F140" s="76"/>
      <c r="G140" s="77"/>
    </row>
    <row r="141" spans="1:7" x14ac:dyDescent="0.25">
      <c r="A141" s="94">
        <v>135</v>
      </c>
      <c r="B141" s="53" t="s">
        <v>935</v>
      </c>
      <c r="C141" s="54" t="s">
        <v>973</v>
      </c>
      <c r="D141" s="66">
        <v>190.08</v>
      </c>
      <c r="E141" s="67">
        <v>52.8</v>
      </c>
      <c r="F141" s="76"/>
      <c r="G141" s="77"/>
    </row>
    <row r="142" spans="1:7" x14ac:dyDescent="0.25">
      <c r="A142" s="94">
        <v>136</v>
      </c>
      <c r="B142" s="53" t="s">
        <v>936</v>
      </c>
      <c r="C142" s="54" t="s">
        <v>973</v>
      </c>
      <c r="D142" s="66">
        <v>390.72</v>
      </c>
      <c r="E142" s="67">
        <v>61.6</v>
      </c>
      <c r="F142" s="76"/>
      <c r="G142" s="77"/>
    </row>
    <row r="143" spans="1:7" x14ac:dyDescent="0.25">
      <c r="A143" s="94">
        <v>137</v>
      </c>
      <c r="B143" s="53" t="s">
        <v>937</v>
      </c>
      <c r="C143" s="54" t="s">
        <v>973</v>
      </c>
      <c r="D143" s="66">
        <v>380.16</v>
      </c>
      <c r="E143" s="67">
        <v>88</v>
      </c>
      <c r="F143" s="76"/>
      <c r="G143" s="77"/>
    </row>
    <row r="144" spans="1:7" ht="17.25" customHeight="1" x14ac:dyDescent="0.25">
      <c r="A144" s="94">
        <v>138</v>
      </c>
      <c r="B144" s="53" t="s">
        <v>938</v>
      </c>
      <c r="C144" s="54" t="s">
        <v>973</v>
      </c>
      <c r="D144" s="66">
        <v>348.48</v>
      </c>
      <c r="E144" s="67">
        <v>13.2</v>
      </c>
      <c r="F144" s="76"/>
      <c r="G144" s="77"/>
    </row>
    <row r="145" spans="1:7" x14ac:dyDescent="0.25">
      <c r="A145" s="94">
        <v>139</v>
      </c>
      <c r="B145" s="53" t="s">
        <v>939</v>
      </c>
      <c r="C145" s="54" t="s">
        <v>973</v>
      </c>
      <c r="D145" s="66">
        <v>1742.4</v>
      </c>
      <c r="E145" s="67">
        <v>70.400000000000006</v>
      </c>
      <c r="F145" s="76"/>
      <c r="G145" s="77"/>
    </row>
    <row r="146" spans="1:7" x14ac:dyDescent="0.25">
      <c r="A146" s="94">
        <v>140</v>
      </c>
      <c r="B146" s="53" t="s">
        <v>940</v>
      </c>
      <c r="C146" s="54" t="s">
        <v>973</v>
      </c>
      <c r="D146" s="66">
        <v>274.56</v>
      </c>
      <c r="E146" s="67">
        <v>8.8000000000000007</v>
      </c>
      <c r="F146" s="76"/>
      <c r="G146" s="77"/>
    </row>
    <row r="147" spans="1:7" x14ac:dyDescent="0.25">
      <c r="A147" s="94">
        <v>141</v>
      </c>
      <c r="B147" s="53" t="s">
        <v>941</v>
      </c>
      <c r="C147" s="54" t="s">
        <v>973</v>
      </c>
      <c r="D147" s="66">
        <v>285.12</v>
      </c>
      <c r="E147" s="67">
        <v>44</v>
      </c>
      <c r="F147" s="76"/>
      <c r="G147" s="77"/>
    </row>
    <row r="148" spans="1:7" x14ac:dyDescent="0.25">
      <c r="A148" s="94">
        <v>142</v>
      </c>
      <c r="B148" s="53" t="s">
        <v>942</v>
      </c>
      <c r="C148" s="54" t="s">
        <v>973</v>
      </c>
      <c r="D148" s="66">
        <v>147.84</v>
      </c>
      <c r="E148" s="67">
        <v>61.6</v>
      </c>
      <c r="F148" s="76"/>
      <c r="G148" s="77"/>
    </row>
    <row r="149" spans="1:7" x14ac:dyDescent="0.25">
      <c r="A149" s="94">
        <v>143</v>
      </c>
      <c r="B149" s="53" t="s">
        <v>943</v>
      </c>
      <c r="C149" s="54" t="s">
        <v>973</v>
      </c>
      <c r="D149" s="66">
        <v>3199.68</v>
      </c>
      <c r="E149" s="67">
        <v>70.400000000000006</v>
      </c>
      <c r="F149" s="76"/>
      <c r="G149" s="77"/>
    </row>
    <row r="150" spans="1:7" x14ac:dyDescent="0.25">
      <c r="A150" s="94">
        <v>144</v>
      </c>
      <c r="B150" s="53" t="s">
        <v>86</v>
      </c>
      <c r="C150" s="54" t="s">
        <v>973</v>
      </c>
      <c r="D150" s="66">
        <v>2302.08</v>
      </c>
      <c r="E150" s="67">
        <v>88</v>
      </c>
      <c r="F150" s="76"/>
      <c r="G150" s="77"/>
    </row>
    <row r="151" spans="1:7" x14ac:dyDescent="0.25">
      <c r="A151" s="94">
        <v>145</v>
      </c>
      <c r="B151" s="53" t="s">
        <v>944</v>
      </c>
      <c r="C151" s="54" t="s">
        <v>973</v>
      </c>
      <c r="D151" s="66">
        <v>770.88</v>
      </c>
      <c r="E151" s="67">
        <v>44</v>
      </c>
      <c r="F151" s="76"/>
      <c r="G151" s="77"/>
    </row>
    <row r="152" spans="1:7" x14ac:dyDescent="0.25">
      <c r="A152" s="94">
        <v>146</v>
      </c>
      <c r="B152" s="53" t="s">
        <v>945</v>
      </c>
      <c r="C152" s="54" t="s">
        <v>973</v>
      </c>
      <c r="D152" s="66">
        <v>147.84</v>
      </c>
      <c r="E152" s="67">
        <v>17.600000000000001</v>
      </c>
      <c r="F152" s="76"/>
      <c r="G152" s="77"/>
    </row>
    <row r="153" spans="1:7" x14ac:dyDescent="0.25">
      <c r="A153" s="94">
        <v>147</v>
      </c>
      <c r="B153" s="53" t="s">
        <v>946</v>
      </c>
      <c r="C153" s="54" t="s">
        <v>973</v>
      </c>
      <c r="D153" s="66">
        <v>126.72</v>
      </c>
      <c r="E153" s="67">
        <v>61.6</v>
      </c>
      <c r="F153" s="76"/>
      <c r="G153" s="77"/>
    </row>
    <row r="154" spans="1:7" x14ac:dyDescent="0.25">
      <c r="A154" s="94">
        <v>148</v>
      </c>
      <c r="B154" s="53" t="s">
        <v>947</v>
      </c>
      <c r="C154" s="54" t="s">
        <v>973</v>
      </c>
      <c r="D154" s="66">
        <v>802.56</v>
      </c>
      <c r="E154" s="67">
        <v>70.400000000000006</v>
      </c>
      <c r="F154" s="76"/>
      <c r="G154" s="77"/>
    </row>
    <row r="155" spans="1:7" x14ac:dyDescent="0.25">
      <c r="A155" s="94">
        <v>149</v>
      </c>
      <c r="B155" s="56" t="s">
        <v>948</v>
      </c>
      <c r="C155" s="54" t="s">
        <v>973</v>
      </c>
      <c r="D155" s="66">
        <v>612.48</v>
      </c>
      <c r="E155" s="67">
        <v>26.4</v>
      </c>
      <c r="F155" s="76"/>
      <c r="G155" s="77"/>
    </row>
    <row r="156" spans="1:7" x14ac:dyDescent="0.25">
      <c r="A156" s="94">
        <v>150</v>
      </c>
      <c r="B156" s="53" t="s">
        <v>949</v>
      </c>
      <c r="C156" s="54" t="s">
        <v>973</v>
      </c>
      <c r="D156" s="66">
        <v>63.36</v>
      </c>
      <c r="E156" s="67">
        <v>26.4</v>
      </c>
      <c r="F156" s="76"/>
      <c r="G156" s="77"/>
    </row>
    <row r="157" spans="1:7" x14ac:dyDescent="0.25">
      <c r="A157" s="94">
        <v>151</v>
      </c>
      <c r="B157" s="53" t="s">
        <v>150</v>
      </c>
      <c r="C157" s="54" t="s">
        <v>973</v>
      </c>
      <c r="D157" s="66">
        <v>42.24</v>
      </c>
      <c r="E157" s="67" t="s">
        <v>1060</v>
      </c>
      <c r="F157" s="76"/>
      <c r="G157" s="67" t="s">
        <v>1060</v>
      </c>
    </row>
    <row r="158" spans="1:7" x14ac:dyDescent="0.25">
      <c r="A158" s="94">
        <v>152</v>
      </c>
      <c r="B158" s="53" t="s">
        <v>950</v>
      </c>
      <c r="C158" s="54" t="s">
        <v>973</v>
      </c>
      <c r="D158" s="66">
        <v>84.48</v>
      </c>
      <c r="E158" s="67">
        <v>88</v>
      </c>
      <c r="F158" s="76"/>
      <c r="G158" s="77"/>
    </row>
    <row r="159" spans="1:7" x14ac:dyDescent="0.25">
      <c r="A159" s="94">
        <v>153</v>
      </c>
      <c r="B159" s="53" t="s">
        <v>951</v>
      </c>
      <c r="C159" s="54" t="s">
        <v>973</v>
      </c>
      <c r="D159" s="66">
        <v>21.12</v>
      </c>
      <c r="E159" s="67" t="s">
        <v>1060</v>
      </c>
      <c r="F159" s="76"/>
      <c r="G159" s="67" t="s">
        <v>1060</v>
      </c>
    </row>
    <row r="160" spans="1:7" ht="18" customHeight="1" x14ac:dyDescent="0.25">
      <c r="A160" s="94">
        <v>154</v>
      </c>
      <c r="B160" s="56" t="s">
        <v>952</v>
      </c>
      <c r="C160" s="54" t="s">
        <v>973</v>
      </c>
      <c r="D160" s="66">
        <v>739.2</v>
      </c>
      <c r="E160" s="67">
        <v>61.6</v>
      </c>
      <c r="F160" s="76"/>
      <c r="G160" s="77"/>
    </row>
    <row r="161" spans="1:7" x14ac:dyDescent="0.25">
      <c r="A161" s="94">
        <v>155</v>
      </c>
      <c r="B161" s="53" t="s">
        <v>953</v>
      </c>
      <c r="C161" s="54" t="s">
        <v>973</v>
      </c>
      <c r="D161" s="66">
        <v>802.56</v>
      </c>
      <c r="E161" s="67">
        <v>52.8</v>
      </c>
      <c r="F161" s="76"/>
      <c r="G161" s="77"/>
    </row>
    <row r="162" spans="1:7" x14ac:dyDescent="0.25">
      <c r="A162" s="94">
        <v>156</v>
      </c>
      <c r="B162" s="53" t="s">
        <v>954</v>
      </c>
      <c r="C162" s="54" t="s">
        <v>973</v>
      </c>
      <c r="D162" s="66">
        <v>52.8</v>
      </c>
      <c r="E162" s="67" t="s">
        <v>1060</v>
      </c>
      <c r="F162" s="76"/>
      <c r="G162" s="67" t="s">
        <v>1060</v>
      </c>
    </row>
    <row r="163" spans="1:7" x14ac:dyDescent="0.25">
      <c r="A163" s="94">
        <v>157</v>
      </c>
      <c r="B163" s="53" t="s">
        <v>131</v>
      </c>
      <c r="C163" s="54" t="s">
        <v>973</v>
      </c>
      <c r="D163" s="66">
        <v>147.84</v>
      </c>
      <c r="E163" s="67" t="s">
        <v>1060</v>
      </c>
      <c r="F163" s="76"/>
      <c r="G163" s="67" t="s">
        <v>1060</v>
      </c>
    </row>
    <row r="164" spans="1:7" x14ac:dyDescent="0.25">
      <c r="A164" s="94">
        <v>158</v>
      </c>
      <c r="B164" s="53" t="s">
        <v>955</v>
      </c>
      <c r="C164" s="54" t="s">
        <v>973</v>
      </c>
      <c r="D164" s="66">
        <v>31.68</v>
      </c>
      <c r="E164" s="67">
        <v>264</v>
      </c>
      <c r="F164" s="76"/>
      <c r="G164" s="77"/>
    </row>
    <row r="165" spans="1:7" x14ac:dyDescent="0.25">
      <c r="A165" s="94">
        <v>159</v>
      </c>
      <c r="B165" s="53" t="s">
        <v>956</v>
      </c>
      <c r="C165" s="54" t="s">
        <v>973</v>
      </c>
      <c r="D165" s="66">
        <v>21.12</v>
      </c>
      <c r="E165" s="67">
        <v>536.79999999999995</v>
      </c>
      <c r="F165" s="76"/>
      <c r="G165" s="77"/>
    </row>
    <row r="166" spans="1:7" x14ac:dyDescent="0.25">
      <c r="A166" s="94">
        <v>160</v>
      </c>
      <c r="B166" s="53" t="s">
        <v>957</v>
      </c>
      <c r="C166" s="54" t="s">
        <v>973</v>
      </c>
      <c r="D166" s="66">
        <v>84.48</v>
      </c>
      <c r="E166" s="67">
        <v>70.400000000000006</v>
      </c>
      <c r="F166" s="76"/>
      <c r="G166" s="77"/>
    </row>
    <row r="167" spans="1:7" x14ac:dyDescent="0.25">
      <c r="A167" s="94">
        <v>161</v>
      </c>
      <c r="B167" s="53" t="s">
        <v>958</v>
      </c>
      <c r="C167" s="54" t="s">
        <v>973</v>
      </c>
      <c r="D167" s="66">
        <v>73.92</v>
      </c>
      <c r="E167" s="67" t="s">
        <v>1060</v>
      </c>
      <c r="F167" s="76"/>
      <c r="G167" s="67" t="s">
        <v>1060</v>
      </c>
    </row>
    <row r="168" spans="1:7" x14ac:dyDescent="0.25">
      <c r="A168" s="94">
        <v>162</v>
      </c>
      <c r="B168" s="53" t="s">
        <v>959</v>
      </c>
      <c r="C168" s="54" t="s">
        <v>960</v>
      </c>
      <c r="D168" s="66">
        <v>186.56</v>
      </c>
      <c r="E168" s="67" t="s">
        <v>1060</v>
      </c>
      <c r="F168" s="76"/>
      <c r="G168" s="67" t="s">
        <v>1060</v>
      </c>
    </row>
    <row r="169" spans="1:7" x14ac:dyDescent="0.25">
      <c r="A169" s="94">
        <v>163</v>
      </c>
      <c r="B169" s="53" t="s">
        <v>967</v>
      </c>
      <c r="C169" s="54" t="s">
        <v>973</v>
      </c>
      <c r="D169" s="66">
        <v>114.4</v>
      </c>
      <c r="E169" s="67" t="s">
        <v>1060</v>
      </c>
      <c r="F169" s="76"/>
      <c r="G169" s="67" t="s">
        <v>1060</v>
      </c>
    </row>
    <row r="170" spans="1:7" x14ac:dyDescent="0.25">
      <c r="A170" s="94">
        <v>164</v>
      </c>
      <c r="B170" s="53" t="s">
        <v>961</v>
      </c>
      <c r="C170" s="54" t="s">
        <v>973</v>
      </c>
      <c r="D170" s="66">
        <v>23.76</v>
      </c>
      <c r="E170" s="67">
        <v>44</v>
      </c>
      <c r="F170" s="76"/>
      <c r="G170" s="77"/>
    </row>
    <row r="171" spans="1:7" x14ac:dyDescent="0.25">
      <c r="A171" s="94">
        <v>165</v>
      </c>
      <c r="B171" s="53" t="s">
        <v>962</v>
      </c>
      <c r="C171" s="54" t="s">
        <v>973</v>
      </c>
      <c r="D171" s="66">
        <v>536.79999999999995</v>
      </c>
      <c r="E171" s="67">
        <v>17.600000000000001</v>
      </c>
      <c r="F171" s="76"/>
      <c r="G171" s="77"/>
    </row>
    <row r="172" spans="1:7" x14ac:dyDescent="0.25">
      <c r="A172" s="94">
        <v>166</v>
      </c>
      <c r="B172" s="89" t="s">
        <v>968</v>
      </c>
      <c r="C172" s="88" t="s">
        <v>969</v>
      </c>
      <c r="D172" s="67" t="s">
        <v>1060</v>
      </c>
      <c r="E172" s="67">
        <v>8.8000000000000007</v>
      </c>
      <c r="F172" s="67" t="s">
        <v>1060</v>
      </c>
      <c r="G172" s="77"/>
    </row>
    <row r="173" spans="1:7" x14ac:dyDescent="0.25">
      <c r="A173" s="94">
        <v>167</v>
      </c>
      <c r="B173" s="89" t="s">
        <v>970</v>
      </c>
      <c r="C173" s="88" t="s">
        <v>971</v>
      </c>
      <c r="D173" s="67" t="s">
        <v>1060</v>
      </c>
      <c r="E173" s="67">
        <v>8.8000000000000007</v>
      </c>
      <c r="F173" s="67" t="s">
        <v>1060</v>
      </c>
      <c r="G173" s="77"/>
    </row>
    <row r="174" spans="1:7" x14ac:dyDescent="0.25">
      <c r="A174" s="94">
        <v>168</v>
      </c>
      <c r="B174" s="90" t="s">
        <v>972</v>
      </c>
      <c r="C174" s="88" t="s">
        <v>973</v>
      </c>
      <c r="D174" s="67" t="s">
        <v>1060</v>
      </c>
      <c r="E174" s="67">
        <v>44</v>
      </c>
      <c r="F174" s="67" t="s">
        <v>1060</v>
      </c>
      <c r="G174" s="77"/>
    </row>
    <row r="175" spans="1:7" ht="18" customHeight="1" x14ac:dyDescent="0.25">
      <c r="A175" s="94">
        <v>169</v>
      </c>
      <c r="B175" s="90" t="s">
        <v>974</v>
      </c>
      <c r="C175" s="88" t="s">
        <v>973</v>
      </c>
      <c r="D175" s="67" t="s">
        <v>1060</v>
      </c>
      <c r="E175" s="67">
        <v>88</v>
      </c>
      <c r="F175" s="67" t="s">
        <v>1060</v>
      </c>
      <c r="G175" s="77"/>
    </row>
    <row r="176" spans="1:7" x14ac:dyDescent="0.25">
      <c r="A176" s="94">
        <v>170</v>
      </c>
      <c r="B176" s="90" t="s">
        <v>975</v>
      </c>
      <c r="C176" s="88" t="s">
        <v>973</v>
      </c>
      <c r="D176" s="67" t="s">
        <v>1060</v>
      </c>
      <c r="E176" s="67">
        <v>70.400000000000006</v>
      </c>
      <c r="F176" s="67" t="s">
        <v>1060</v>
      </c>
      <c r="G176" s="77"/>
    </row>
    <row r="177" spans="1:7" x14ac:dyDescent="0.25">
      <c r="A177" s="94">
        <v>171</v>
      </c>
      <c r="B177" s="90" t="s">
        <v>976</v>
      </c>
      <c r="C177" s="88" t="s">
        <v>973</v>
      </c>
      <c r="D177" s="67" t="s">
        <v>1060</v>
      </c>
      <c r="E177" s="67">
        <v>510.4</v>
      </c>
      <c r="F177" s="67" t="s">
        <v>1060</v>
      </c>
      <c r="G177" s="77"/>
    </row>
    <row r="178" spans="1:7" ht="18" customHeight="1" x14ac:dyDescent="0.25">
      <c r="A178" s="94">
        <v>172</v>
      </c>
      <c r="B178" s="90" t="s">
        <v>977</v>
      </c>
      <c r="C178" s="88" t="s">
        <v>973</v>
      </c>
      <c r="D178" s="67" t="s">
        <v>1060</v>
      </c>
      <c r="E178" s="67">
        <v>792</v>
      </c>
      <c r="F178" s="67" t="s">
        <v>1060</v>
      </c>
      <c r="G178" s="77"/>
    </row>
    <row r="179" spans="1:7" x14ac:dyDescent="0.25">
      <c r="A179" s="94">
        <v>173</v>
      </c>
      <c r="B179" s="90" t="s">
        <v>978</v>
      </c>
      <c r="C179" s="88" t="s">
        <v>973</v>
      </c>
      <c r="D179" s="67" t="s">
        <v>1060</v>
      </c>
      <c r="E179" s="67">
        <v>52.8</v>
      </c>
      <c r="F179" s="67" t="s">
        <v>1060</v>
      </c>
      <c r="G179" s="77"/>
    </row>
    <row r="180" spans="1:7" ht="18" customHeight="1" x14ac:dyDescent="0.25">
      <c r="A180" s="94">
        <v>174</v>
      </c>
      <c r="B180" s="90" t="s">
        <v>979</v>
      </c>
      <c r="C180" s="88" t="s">
        <v>973</v>
      </c>
      <c r="D180" s="67" t="s">
        <v>1060</v>
      </c>
      <c r="E180" s="67">
        <v>44</v>
      </c>
      <c r="F180" s="67" t="s">
        <v>1060</v>
      </c>
      <c r="G180" s="77"/>
    </row>
    <row r="181" spans="1:7" x14ac:dyDescent="0.25">
      <c r="A181" s="94">
        <v>175</v>
      </c>
      <c r="B181" s="90" t="s">
        <v>980</v>
      </c>
      <c r="C181" s="88" t="s">
        <v>973</v>
      </c>
      <c r="D181" s="67" t="s">
        <v>1060</v>
      </c>
      <c r="E181" s="67">
        <v>61.6</v>
      </c>
      <c r="F181" s="67" t="s">
        <v>1060</v>
      </c>
      <c r="G181" s="77"/>
    </row>
    <row r="182" spans="1:7" x14ac:dyDescent="0.25">
      <c r="A182" s="94">
        <v>176</v>
      </c>
      <c r="B182" s="90" t="s">
        <v>981</v>
      </c>
      <c r="C182" s="88" t="s">
        <v>973</v>
      </c>
      <c r="D182" s="67" t="s">
        <v>1060</v>
      </c>
      <c r="E182" s="67">
        <v>44</v>
      </c>
      <c r="F182" s="67" t="s">
        <v>1060</v>
      </c>
      <c r="G182" s="77"/>
    </row>
    <row r="183" spans="1:7" ht="18" customHeight="1" x14ac:dyDescent="0.25">
      <c r="A183" s="94">
        <v>177</v>
      </c>
      <c r="B183" s="90" t="s">
        <v>982</v>
      </c>
      <c r="C183" s="88" t="s">
        <v>973</v>
      </c>
      <c r="D183" s="67" t="s">
        <v>1060</v>
      </c>
      <c r="E183" s="67">
        <v>220</v>
      </c>
      <c r="F183" s="67" t="s">
        <v>1060</v>
      </c>
      <c r="G183" s="77"/>
    </row>
    <row r="184" spans="1:7" x14ac:dyDescent="0.25">
      <c r="A184" s="94">
        <v>178</v>
      </c>
      <c r="B184" s="90" t="s">
        <v>983</v>
      </c>
      <c r="C184" s="88" t="s">
        <v>973</v>
      </c>
      <c r="D184" s="67" t="s">
        <v>1060</v>
      </c>
      <c r="E184" s="67">
        <v>220</v>
      </c>
      <c r="F184" s="67" t="s">
        <v>1060</v>
      </c>
      <c r="G184" s="77"/>
    </row>
    <row r="185" spans="1:7" ht="18" customHeight="1" x14ac:dyDescent="0.25">
      <c r="A185" s="94">
        <v>179</v>
      </c>
      <c r="B185" s="90" t="s">
        <v>984</v>
      </c>
      <c r="C185" s="88" t="s">
        <v>973</v>
      </c>
      <c r="D185" s="67" t="s">
        <v>1060</v>
      </c>
      <c r="E185" s="67">
        <v>61.6</v>
      </c>
      <c r="F185" s="67" t="s">
        <v>1060</v>
      </c>
      <c r="G185" s="77"/>
    </row>
    <row r="186" spans="1:7" x14ac:dyDescent="0.25">
      <c r="A186" s="94">
        <v>180</v>
      </c>
      <c r="B186" s="90" t="s">
        <v>985</v>
      </c>
      <c r="C186" s="88" t="s">
        <v>971</v>
      </c>
      <c r="D186" s="67" t="s">
        <v>1060</v>
      </c>
      <c r="E186" s="67">
        <v>88</v>
      </c>
      <c r="F186" s="67" t="s">
        <v>1060</v>
      </c>
      <c r="G186" s="77"/>
    </row>
    <row r="187" spans="1:7" ht="18" customHeight="1" x14ac:dyDescent="0.25">
      <c r="A187" s="94">
        <v>181</v>
      </c>
      <c r="B187" s="90" t="s">
        <v>986</v>
      </c>
      <c r="C187" s="88" t="s">
        <v>973</v>
      </c>
      <c r="D187" s="67" t="s">
        <v>1060</v>
      </c>
      <c r="E187" s="67">
        <v>88</v>
      </c>
      <c r="F187" s="67" t="s">
        <v>1060</v>
      </c>
      <c r="G187" s="77"/>
    </row>
    <row r="188" spans="1:7" x14ac:dyDescent="0.25">
      <c r="A188" s="94">
        <v>182</v>
      </c>
      <c r="B188" s="90" t="s">
        <v>1123</v>
      </c>
      <c r="C188" s="88" t="s">
        <v>973</v>
      </c>
      <c r="D188" s="67" t="s">
        <v>1060</v>
      </c>
      <c r="E188" s="67">
        <v>17.600000000000001</v>
      </c>
      <c r="F188" s="67" t="s">
        <v>1060</v>
      </c>
      <c r="G188" s="77"/>
    </row>
    <row r="189" spans="1:7" ht="18" customHeight="1" x14ac:dyDescent="0.25">
      <c r="A189" s="94">
        <v>183</v>
      </c>
      <c r="B189" s="90" t="s">
        <v>987</v>
      </c>
      <c r="C189" s="88" t="s">
        <v>973</v>
      </c>
      <c r="D189" s="67" t="s">
        <v>1060</v>
      </c>
      <c r="E189" s="67">
        <v>70.400000000000006</v>
      </c>
      <c r="F189" s="67" t="s">
        <v>1060</v>
      </c>
      <c r="G189" s="77"/>
    </row>
    <row r="190" spans="1:7" x14ac:dyDescent="0.25">
      <c r="A190" s="94">
        <v>184</v>
      </c>
      <c r="B190" s="90" t="s">
        <v>988</v>
      </c>
      <c r="C190" s="88" t="s">
        <v>973</v>
      </c>
      <c r="D190" s="67" t="s">
        <v>1060</v>
      </c>
      <c r="E190" s="67">
        <v>264</v>
      </c>
      <c r="F190" s="67" t="s">
        <v>1060</v>
      </c>
      <c r="G190" s="77"/>
    </row>
    <row r="191" spans="1:7" ht="18" customHeight="1" x14ac:dyDescent="0.25">
      <c r="A191" s="94">
        <v>185</v>
      </c>
      <c r="B191" s="90" t="s">
        <v>989</v>
      </c>
      <c r="C191" s="88" t="s">
        <v>973</v>
      </c>
      <c r="D191" s="67" t="s">
        <v>1060</v>
      </c>
      <c r="E191" s="67">
        <v>616</v>
      </c>
      <c r="F191" s="67" t="s">
        <v>1060</v>
      </c>
      <c r="G191" s="77"/>
    </row>
    <row r="192" spans="1:7" x14ac:dyDescent="0.25">
      <c r="A192" s="94">
        <v>186</v>
      </c>
      <c r="B192" s="90" t="s">
        <v>990</v>
      </c>
      <c r="C192" s="88" t="s">
        <v>973</v>
      </c>
      <c r="D192" s="67" t="s">
        <v>1060</v>
      </c>
      <c r="E192" s="67">
        <v>26.4</v>
      </c>
      <c r="F192" s="67" t="s">
        <v>1060</v>
      </c>
      <c r="G192" s="77"/>
    </row>
    <row r="193" spans="1:7" ht="18" customHeight="1" x14ac:dyDescent="0.25">
      <c r="A193" s="94">
        <v>187</v>
      </c>
      <c r="B193" s="90" t="s">
        <v>991</v>
      </c>
      <c r="C193" s="88" t="s">
        <v>973</v>
      </c>
      <c r="D193" s="67" t="s">
        <v>1060</v>
      </c>
      <c r="E193" s="67">
        <v>422.4</v>
      </c>
      <c r="F193" s="67" t="s">
        <v>1060</v>
      </c>
      <c r="G193" s="77"/>
    </row>
    <row r="194" spans="1:7" ht="18" customHeight="1" x14ac:dyDescent="0.25">
      <c r="A194" s="94">
        <v>188</v>
      </c>
      <c r="B194" s="90" t="s">
        <v>992</v>
      </c>
      <c r="C194" s="88" t="s">
        <v>973</v>
      </c>
      <c r="D194" s="67" t="s">
        <v>1060</v>
      </c>
      <c r="E194" s="67">
        <v>132</v>
      </c>
      <c r="F194" s="67" t="s">
        <v>1060</v>
      </c>
      <c r="G194" s="77"/>
    </row>
    <row r="195" spans="1:7" x14ac:dyDescent="0.25">
      <c r="A195" s="94">
        <v>189</v>
      </c>
      <c r="B195" s="90" t="s">
        <v>993</v>
      </c>
      <c r="C195" s="88" t="s">
        <v>971</v>
      </c>
      <c r="D195" s="67" t="s">
        <v>1060</v>
      </c>
      <c r="E195" s="67">
        <v>79.2</v>
      </c>
      <c r="F195" s="67" t="s">
        <v>1060</v>
      </c>
      <c r="G195" s="77"/>
    </row>
    <row r="196" spans="1:7" ht="18" customHeight="1" x14ac:dyDescent="0.25">
      <c r="A196" s="94">
        <v>190</v>
      </c>
      <c r="B196" s="90" t="s">
        <v>994</v>
      </c>
      <c r="C196" s="88" t="s">
        <v>971</v>
      </c>
      <c r="D196" s="67" t="s">
        <v>1060</v>
      </c>
      <c r="E196" s="67">
        <v>88</v>
      </c>
      <c r="F196" s="67" t="s">
        <v>1060</v>
      </c>
      <c r="G196" s="77"/>
    </row>
    <row r="197" spans="1:7" x14ac:dyDescent="0.25">
      <c r="A197" s="94">
        <v>191</v>
      </c>
      <c r="B197" s="90" t="s">
        <v>995</v>
      </c>
      <c r="C197" s="88" t="s">
        <v>973</v>
      </c>
      <c r="D197" s="67" t="s">
        <v>1060</v>
      </c>
      <c r="E197" s="67">
        <v>396</v>
      </c>
      <c r="F197" s="67" t="s">
        <v>1060</v>
      </c>
      <c r="G197" s="77"/>
    </row>
    <row r="198" spans="1:7" ht="18" customHeight="1" x14ac:dyDescent="0.25">
      <c r="A198" s="94">
        <v>192</v>
      </c>
      <c r="B198" s="90" t="s">
        <v>996</v>
      </c>
      <c r="C198" s="88" t="s">
        <v>973</v>
      </c>
      <c r="D198" s="67" t="s">
        <v>1060</v>
      </c>
      <c r="E198" s="67">
        <v>528</v>
      </c>
      <c r="F198" s="67" t="s">
        <v>1060</v>
      </c>
      <c r="G198" s="77"/>
    </row>
    <row r="199" spans="1:7" x14ac:dyDescent="0.25">
      <c r="A199" s="94">
        <v>193</v>
      </c>
      <c r="B199" s="90" t="s">
        <v>997</v>
      </c>
      <c r="C199" s="88" t="s">
        <v>971</v>
      </c>
      <c r="D199" s="67" t="s">
        <v>1060</v>
      </c>
      <c r="E199" s="67">
        <v>30.8</v>
      </c>
      <c r="F199" s="67" t="s">
        <v>1060</v>
      </c>
      <c r="G199" s="77"/>
    </row>
    <row r="200" spans="1:7" ht="18" customHeight="1" x14ac:dyDescent="0.25">
      <c r="A200" s="94">
        <v>194</v>
      </c>
      <c r="B200" s="90" t="s">
        <v>998</v>
      </c>
      <c r="C200" s="88" t="s">
        <v>973</v>
      </c>
      <c r="D200" s="67" t="s">
        <v>1060</v>
      </c>
      <c r="E200" s="67">
        <v>220</v>
      </c>
      <c r="F200" s="67" t="s">
        <v>1060</v>
      </c>
      <c r="G200" s="77"/>
    </row>
    <row r="201" spans="1:7" x14ac:dyDescent="0.25">
      <c r="A201" s="94">
        <v>195</v>
      </c>
      <c r="B201" s="90" t="s">
        <v>999</v>
      </c>
      <c r="C201" s="88" t="s">
        <v>973</v>
      </c>
      <c r="D201" s="67" t="s">
        <v>1060</v>
      </c>
      <c r="E201" s="67">
        <v>44</v>
      </c>
      <c r="F201" s="67" t="s">
        <v>1060</v>
      </c>
      <c r="G201" s="77"/>
    </row>
    <row r="202" spans="1:7" ht="18" customHeight="1" x14ac:dyDescent="0.25">
      <c r="A202" s="94">
        <v>196</v>
      </c>
      <c r="B202" s="90" t="s">
        <v>1000</v>
      </c>
      <c r="C202" s="88" t="s">
        <v>973</v>
      </c>
      <c r="D202" s="67" t="s">
        <v>1060</v>
      </c>
      <c r="E202" s="67">
        <v>176</v>
      </c>
      <c r="F202" s="67" t="s">
        <v>1060</v>
      </c>
      <c r="G202" s="77"/>
    </row>
    <row r="203" spans="1:7" x14ac:dyDescent="0.25">
      <c r="A203" s="94">
        <v>197</v>
      </c>
      <c r="B203" s="90" t="s">
        <v>1001</v>
      </c>
      <c r="C203" s="88" t="s">
        <v>973</v>
      </c>
      <c r="D203" s="67" t="s">
        <v>1060</v>
      </c>
      <c r="E203" s="67">
        <v>70.400000000000006</v>
      </c>
      <c r="F203" s="67" t="s">
        <v>1060</v>
      </c>
      <c r="G203" s="77"/>
    </row>
    <row r="204" spans="1:7" ht="18" customHeight="1" x14ac:dyDescent="0.25">
      <c r="A204" s="94">
        <v>198</v>
      </c>
      <c r="B204" s="90" t="s">
        <v>1002</v>
      </c>
      <c r="C204" s="88" t="s">
        <v>973</v>
      </c>
      <c r="D204" s="67" t="s">
        <v>1060</v>
      </c>
      <c r="E204" s="67">
        <v>220</v>
      </c>
      <c r="F204" s="67" t="s">
        <v>1060</v>
      </c>
      <c r="G204" s="77"/>
    </row>
    <row r="205" spans="1:7" x14ac:dyDescent="0.25">
      <c r="A205" s="94">
        <v>199</v>
      </c>
      <c r="B205" s="90" t="s">
        <v>1003</v>
      </c>
      <c r="C205" s="88" t="s">
        <v>973</v>
      </c>
      <c r="D205" s="67" t="s">
        <v>1060</v>
      </c>
      <c r="E205" s="67">
        <v>396</v>
      </c>
      <c r="F205" s="67" t="s">
        <v>1060</v>
      </c>
      <c r="G205" s="77"/>
    </row>
    <row r="206" spans="1:7" ht="18" customHeight="1" x14ac:dyDescent="0.25">
      <c r="A206" s="94">
        <v>200</v>
      </c>
      <c r="B206" s="90" t="s">
        <v>1004</v>
      </c>
      <c r="C206" s="88" t="s">
        <v>973</v>
      </c>
      <c r="D206" s="67" t="s">
        <v>1060</v>
      </c>
      <c r="E206" s="67">
        <v>61.6</v>
      </c>
      <c r="F206" s="67" t="s">
        <v>1060</v>
      </c>
      <c r="G206" s="77"/>
    </row>
    <row r="207" spans="1:7" x14ac:dyDescent="0.25">
      <c r="A207" s="94">
        <v>201</v>
      </c>
      <c r="B207" s="90" t="s">
        <v>1005</v>
      </c>
      <c r="C207" s="88" t="s">
        <v>973</v>
      </c>
      <c r="D207" s="67" t="s">
        <v>1060</v>
      </c>
      <c r="E207" s="67">
        <v>88</v>
      </c>
      <c r="F207" s="67" t="s">
        <v>1060</v>
      </c>
      <c r="G207" s="77"/>
    </row>
    <row r="208" spans="1:7" ht="18" customHeight="1" x14ac:dyDescent="0.25">
      <c r="A208" s="94">
        <v>202</v>
      </c>
      <c r="B208" s="90" t="s">
        <v>1006</v>
      </c>
      <c r="C208" s="88" t="s">
        <v>973</v>
      </c>
      <c r="D208" s="67" t="s">
        <v>1060</v>
      </c>
      <c r="E208" s="67">
        <v>61.6</v>
      </c>
      <c r="F208" s="67" t="s">
        <v>1060</v>
      </c>
      <c r="G208" s="77"/>
    </row>
    <row r="209" spans="1:10" x14ac:dyDescent="0.25">
      <c r="A209" s="94">
        <v>203</v>
      </c>
      <c r="B209" s="90" t="s">
        <v>1007</v>
      </c>
      <c r="C209" s="88" t="s">
        <v>973</v>
      </c>
      <c r="D209" s="67" t="s">
        <v>1060</v>
      </c>
      <c r="E209" s="67">
        <v>44</v>
      </c>
      <c r="F209" s="67" t="s">
        <v>1060</v>
      </c>
      <c r="G209" s="77"/>
    </row>
    <row r="210" spans="1:10" x14ac:dyDescent="0.25">
      <c r="A210" s="94">
        <v>204</v>
      </c>
      <c r="B210" s="90" t="s">
        <v>1008</v>
      </c>
      <c r="C210" s="88" t="s">
        <v>973</v>
      </c>
      <c r="D210" s="67" t="s">
        <v>1060</v>
      </c>
      <c r="E210" s="67">
        <v>132</v>
      </c>
      <c r="F210" s="67" t="s">
        <v>1060</v>
      </c>
      <c r="G210" s="77"/>
    </row>
    <row r="211" spans="1:10" x14ac:dyDescent="0.25">
      <c r="A211" s="94">
        <v>205</v>
      </c>
      <c r="B211" s="90" t="s">
        <v>1009</v>
      </c>
      <c r="C211" s="88" t="s">
        <v>973</v>
      </c>
      <c r="D211" s="67">
        <v>123.2</v>
      </c>
      <c r="E211" s="199">
        <v>158.4</v>
      </c>
      <c r="F211" s="76"/>
      <c r="G211" s="194"/>
    </row>
    <row r="212" spans="1:10" x14ac:dyDescent="0.25">
      <c r="A212" s="94">
        <v>206</v>
      </c>
      <c r="B212" s="90" t="s">
        <v>1010</v>
      </c>
      <c r="C212" s="88" t="s">
        <v>973</v>
      </c>
      <c r="D212" s="67">
        <v>70.400000000000006</v>
      </c>
      <c r="E212" s="200"/>
      <c r="F212" s="76"/>
      <c r="G212" s="195"/>
    </row>
    <row r="213" spans="1:10" x14ac:dyDescent="0.25">
      <c r="A213" s="36"/>
      <c r="B213" s="57"/>
      <c r="C213" s="58" t="s">
        <v>963</v>
      </c>
      <c r="D213" s="69">
        <f>SUM(D7:D212)</f>
        <v>68356.639999999985</v>
      </c>
      <c r="E213" s="69">
        <f>SUM(E7:E212)</f>
        <v>16843.199999999993</v>
      </c>
      <c r="F213" s="80">
        <f>SUM(F7:F212)</f>
        <v>0</v>
      </c>
      <c r="G213" s="80">
        <f>SUM(G7:G212)</f>
        <v>0</v>
      </c>
    </row>
    <row r="214" spans="1:10" ht="30.75" customHeight="1" x14ac:dyDescent="0.25">
      <c r="A214" s="7"/>
      <c r="B214" s="47"/>
      <c r="C214" s="59" t="s">
        <v>964</v>
      </c>
      <c r="D214" s="197">
        <f>D213+E213</f>
        <v>85199.839999999982</v>
      </c>
      <c r="E214" s="198"/>
      <c r="F214" s="81">
        <f>F213+G213</f>
        <v>0</v>
      </c>
      <c r="G214" s="82"/>
    </row>
    <row r="215" spans="1:10" ht="16.5" x14ac:dyDescent="0.3">
      <c r="A215" s="7"/>
      <c r="B215" s="47"/>
      <c r="C215" s="60"/>
      <c r="D215" s="61"/>
      <c r="E215" s="61"/>
      <c r="F215" s="62"/>
      <c r="G215" s="62"/>
    </row>
    <row r="216" spans="1:10" s="14" customFormat="1" ht="99" customHeight="1" x14ac:dyDescent="0.2">
      <c r="B216" s="140" t="s">
        <v>1124</v>
      </c>
      <c r="C216" s="140"/>
      <c r="D216" s="140"/>
      <c r="E216" s="140"/>
      <c r="F216" s="140"/>
      <c r="G216" s="140"/>
      <c r="H216" s="63"/>
      <c r="I216" s="63"/>
      <c r="J216" s="63"/>
    </row>
    <row r="217" spans="1:10" s="14" customFormat="1" ht="126" customHeight="1" x14ac:dyDescent="0.2">
      <c r="B217" s="142" t="s">
        <v>1062</v>
      </c>
      <c r="C217" s="142"/>
      <c r="D217" s="142"/>
      <c r="E217" s="142"/>
      <c r="F217" s="142"/>
      <c r="G217" s="142"/>
      <c r="H217" s="64"/>
      <c r="I217" s="64"/>
      <c r="J217" s="64"/>
    </row>
    <row r="219" spans="1:10" ht="18" x14ac:dyDescent="0.35">
      <c r="C219" s="65"/>
      <c r="D219" s="65"/>
    </row>
  </sheetData>
  <sheetProtection selectLockedCells="1"/>
  <autoFilter ref="A6:G214"/>
  <mergeCells count="19">
    <mergeCell ref="A1:B1"/>
    <mergeCell ref="C1:G1"/>
    <mergeCell ref="A2:B2"/>
    <mergeCell ref="C2:G2"/>
    <mergeCell ref="A3:B3"/>
    <mergeCell ref="C3:G3"/>
    <mergeCell ref="A4:B4"/>
    <mergeCell ref="C4:G4"/>
    <mergeCell ref="E7:E8"/>
    <mergeCell ref="G7:G8"/>
    <mergeCell ref="E33:E35"/>
    <mergeCell ref="G33:G35"/>
    <mergeCell ref="B217:G217"/>
    <mergeCell ref="E42:E44"/>
    <mergeCell ref="G42:G44"/>
    <mergeCell ref="E211:E212"/>
    <mergeCell ref="G211:G212"/>
    <mergeCell ref="D214:E214"/>
    <mergeCell ref="B216:G216"/>
  </mergeCells>
  <printOptions horizontalCentered="1"/>
  <pageMargins left="0.11811023622047245" right="0.11811023622047245" top="0.15748031496062992" bottom="0.15748031496062992" header="0" footer="0"/>
  <pageSetup paperSize="9" scale="69" orientation="portrait" r:id="rId1"/>
  <rowBreaks count="1" manualBreakCount="1">
    <brk id="164"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5"/>
  <sheetViews>
    <sheetView view="pageBreakPreview" topLeftCell="A194" zoomScaleNormal="85" zoomScaleSheetLayoutView="100" workbookViewId="0">
      <selection activeCell="D209" sqref="D209"/>
    </sheetView>
  </sheetViews>
  <sheetFormatPr defaultColWidth="9" defaultRowHeight="15.75" x14ac:dyDescent="0.25"/>
  <cols>
    <col min="1" max="1" width="6.140625" style="14" bestFit="1" customWidth="1"/>
    <col min="2" max="2" width="45.28515625" style="55" customWidth="1"/>
    <col min="3" max="3" width="10" style="55" bestFit="1" customWidth="1"/>
    <col min="4" max="4" width="16.140625" style="55" customWidth="1"/>
    <col min="5" max="5" width="15.28515625" style="55" customWidth="1"/>
    <col min="6" max="6" width="19.28515625" style="55" customWidth="1"/>
    <col min="7" max="7" width="19.7109375" style="55" customWidth="1"/>
    <col min="8" max="16384" width="9" style="55"/>
  </cols>
  <sheetData>
    <row r="1" spans="1:7" s="47" customFormat="1" ht="18" x14ac:dyDescent="0.35">
      <c r="A1" s="202" t="s">
        <v>2</v>
      </c>
      <c r="B1" s="203"/>
      <c r="C1" s="213" t="s">
        <v>1126</v>
      </c>
      <c r="D1" s="214"/>
      <c r="E1" s="214"/>
      <c r="F1" s="214"/>
      <c r="G1" s="215"/>
    </row>
    <row r="2" spans="1:7" s="47" customFormat="1" ht="16.5" x14ac:dyDescent="0.3">
      <c r="A2" s="202" t="s">
        <v>3</v>
      </c>
      <c r="B2" s="203"/>
      <c r="C2" s="204">
        <v>2016</v>
      </c>
      <c r="D2" s="205"/>
      <c r="E2" s="205"/>
      <c r="F2" s="205"/>
      <c r="G2" s="206"/>
    </row>
    <row r="3" spans="1:7" s="47" customFormat="1" ht="16.5" x14ac:dyDescent="0.3">
      <c r="A3" s="202" t="s">
        <v>4</v>
      </c>
      <c r="B3" s="203"/>
      <c r="C3" s="204">
        <v>2.2000000000000002</v>
      </c>
      <c r="D3" s="205"/>
      <c r="E3" s="205"/>
      <c r="F3" s="205"/>
      <c r="G3" s="206"/>
    </row>
    <row r="4" spans="1:7" s="47" customFormat="1" ht="16.5" x14ac:dyDescent="0.3">
      <c r="A4" s="202" t="s">
        <v>0</v>
      </c>
      <c r="B4" s="203"/>
      <c r="C4" s="204">
        <v>10</v>
      </c>
      <c r="D4" s="205"/>
      <c r="E4" s="205"/>
      <c r="F4" s="205"/>
      <c r="G4" s="206"/>
    </row>
    <row r="5" spans="1:7" s="110" customFormat="1" ht="78.75" x14ac:dyDescent="0.2">
      <c r="A5" s="106" t="s">
        <v>1</v>
      </c>
      <c r="B5" s="107" t="s">
        <v>707</v>
      </c>
      <c r="C5" s="108" t="s">
        <v>705</v>
      </c>
      <c r="D5" s="108" t="s">
        <v>813</v>
      </c>
      <c r="E5" s="108" t="s">
        <v>805</v>
      </c>
      <c r="F5" s="109" t="s">
        <v>814</v>
      </c>
      <c r="G5" s="109" t="s">
        <v>807</v>
      </c>
    </row>
    <row r="6" spans="1:7" s="110" customFormat="1" ht="11.25" x14ac:dyDescent="0.2">
      <c r="A6" s="111">
        <v>1</v>
      </c>
      <c r="B6" s="107">
        <v>2</v>
      </c>
      <c r="C6" s="108">
        <v>3</v>
      </c>
      <c r="D6" s="108">
        <v>4</v>
      </c>
      <c r="E6" s="108">
        <v>5</v>
      </c>
      <c r="F6" s="109">
        <v>6</v>
      </c>
      <c r="G6" s="108">
        <v>7</v>
      </c>
    </row>
    <row r="7" spans="1:7" x14ac:dyDescent="0.25">
      <c r="A7" s="94">
        <v>1</v>
      </c>
      <c r="B7" s="53" t="s">
        <v>819</v>
      </c>
      <c r="C7" s="54" t="s">
        <v>973</v>
      </c>
      <c r="D7" s="66">
        <v>118.8</v>
      </c>
      <c r="E7" s="67" t="s">
        <v>1060</v>
      </c>
      <c r="F7" s="76"/>
      <c r="G7" s="67" t="s">
        <v>1060</v>
      </c>
    </row>
    <row r="8" spans="1:7" x14ac:dyDescent="0.25">
      <c r="A8" s="94">
        <v>2</v>
      </c>
      <c r="B8" s="53" t="s">
        <v>820</v>
      </c>
      <c r="C8" s="54" t="s">
        <v>973</v>
      </c>
      <c r="D8" s="66">
        <v>105.6</v>
      </c>
      <c r="E8" s="67" t="s">
        <v>1060</v>
      </c>
      <c r="F8" s="76"/>
      <c r="G8" s="67" t="s">
        <v>1060</v>
      </c>
    </row>
    <row r="9" spans="1:7" x14ac:dyDescent="0.25">
      <c r="A9" s="94">
        <v>3</v>
      </c>
      <c r="B9" s="53" t="s">
        <v>793</v>
      </c>
      <c r="C9" s="54" t="s">
        <v>973</v>
      </c>
      <c r="D9" s="66">
        <v>137.28</v>
      </c>
      <c r="E9" s="67">
        <v>17.600000000000001</v>
      </c>
      <c r="F9" s="76"/>
      <c r="G9" s="77"/>
    </row>
    <row r="10" spans="1:7" x14ac:dyDescent="0.25">
      <c r="A10" s="94">
        <v>4</v>
      </c>
      <c r="B10" s="53" t="s">
        <v>821</v>
      </c>
      <c r="C10" s="54" t="s">
        <v>973</v>
      </c>
      <c r="D10" s="66">
        <v>52.8</v>
      </c>
      <c r="E10" s="67">
        <v>35.200000000000003</v>
      </c>
      <c r="F10" s="76"/>
      <c r="G10" s="77"/>
    </row>
    <row r="11" spans="1:7" x14ac:dyDescent="0.25">
      <c r="A11" s="94">
        <v>5</v>
      </c>
      <c r="B11" s="53" t="s">
        <v>62</v>
      </c>
      <c r="C11" s="54" t="s">
        <v>973</v>
      </c>
      <c r="D11" s="66">
        <v>44</v>
      </c>
      <c r="E11" s="67" t="s">
        <v>1060</v>
      </c>
      <c r="F11" s="76"/>
      <c r="G11" s="67" t="s">
        <v>1060</v>
      </c>
    </row>
    <row r="12" spans="1:7" x14ac:dyDescent="0.25">
      <c r="A12" s="94">
        <v>6</v>
      </c>
      <c r="B12" s="53" t="s">
        <v>63</v>
      </c>
      <c r="C12" s="54" t="s">
        <v>973</v>
      </c>
      <c r="D12" s="66">
        <v>70.400000000000006</v>
      </c>
      <c r="E12" s="67">
        <v>17.600000000000001</v>
      </c>
      <c r="F12" s="76"/>
      <c r="G12" s="77"/>
    </row>
    <row r="13" spans="1:7" x14ac:dyDescent="0.25">
      <c r="A13" s="94">
        <v>7</v>
      </c>
      <c r="B13" s="53" t="s">
        <v>822</v>
      </c>
      <c r="C13" s="54" t="s">
        <v>973</v>
      </c>
      <c r="D13" s="66">
        <v>61.6</v>
      </c>
      <c r="E13" s="67">
        <v>8.8000000000000007</v>
      </c>
      <c r="F13" s="76"/>
      <c r="G13" s="77"/>
    </row>
    <row r="14" spans="1:7" x14ac:dyDescent="0.25">
      <c r="A14" s="94">
        <v>8</v>
      </c>
      <c r="B14" s="53" t="s">
        <v>148</v>
      </c>
      <c r="C14" s="54" t="s">
        <v>973</v>
      </c>
      <c r="D14" s="66">
        <v>1562.88</v>
      </c>
      <c r="E14" s="67">
        <v>61.6</v>
      </c>
      <c r="F14" s="76"/>
      <c r="G14" s="77"/>
    </row>
    <row r="15" spans="1:7" x14ac:dyDescent="0.25">
      <c r="A15" s="94">
        <v>9</v>
      </c>
      <c r="B15" s="53" t="s">
        <v>824</v>
      </c>
      <c r="C15" s="54" t="s">
        <v>823</v>
      </c>
      <c r="D15" s="66">
        <v>22</v>
      </c>
      <c r="E15" s="67">
        <v>35.200000000000003</v>
      </c>
      <c r="F15" s="76"/>
      <c r="G15" s="77"/>
    </row>
    <row r="16" spans="1:7" x14ac:dyDescent="0.25">
      <c r="A16" s="94">
        <v>10</v>
      </c>
      <c r="B16" s="53" t="s">
        <v>825</v>
      </c>
      <c r="C16" s="54" t="s">
        <v>973</v>
      </c>
      <c r="D16" s="66">
        <v>52.8</v>
      </c>
      <c r="E16" s="67">
        <v>35.200000000000003</v>
      </c>
      <c r="F16" s="76"/>
      <c r="G16" s="77"/>
    </row>
    <row r="17" spans="1:7" x14ac:dyDescent="0.25">
      <c r="A17" s="94">
        <v>11</v>
      </c>
      <c r="B17" s="53" t="s">
        <v>826</v>
      </c>
      <c r="C17" s="54" t="s">
        <v>973</v>
      </c>
      <c r="D17" s="66">
        <v>1013.76</v>
      </c>
      <c r="E17" s="67">
        <v>26.4</v>
      </c>
      <c r="F17" s="76"/>
      <c r="G17" s="77"/>
    </row>
    <row r="18" spans="1:7" x14ac:dyDescent="0.25">
      <c r="A18" s="94">
        <v>12</v>
      </c>
      <c r="B18" s="53" t="s">
        <v>827</v>
      </c>
      <c r="C18" s="54" t="s">
        <v>973</v>
      </c>
      <c r="D18" s="66">
        <v>116.16</v>
      </c>
      <c r="E18" s="67">
        <v>35.200000000000003</v>
      </c>
      <c r="F18" s="76"/>
      <c r="G18" s="77"/>
    </row>
    <row r="19" spans="1:7" x14ac:dyDescent="0.25">
      <c r="A19" s="94">
        <v>13</v>
      </c>
      <c r="B19" s="53" t="s">
        <v>828</v>
      </c>
      <c r="C19" s="54" t="s">
        <v>973</v>
      </c>
      <c r="D19" s="66">
        <v>26.4</v>
      </c>
      <c r="E19" s="67">
        <v>17.600000000000001</v>
      </c>
      <c r="F19" s="76"/>
      <c r="G19" s="77"/>
    </row>
    <row r="20" spans="1:7" x14ac:dyDescent="0.25">
      <c r="A20" s="94">
        <v>14</v>
      </c>
      <c r="B20" s="53" t="s">
        <v>829</v>
      </c>
      <c r="C20" s="54" t="s">
        <v>973</v>
      </c>
      <c r="D20" s="66">
        <v>211.2</v>
      </c>
      <c r="E20" s="67" t="s">
        <v>1060</v>
      </c>
      <c r="F20" s="76"/>
      <c r="G20" s="67" t="s">
        <v>1060</v>
      </c>
    </row>
    <row r="21" spans="1:7" x14ac:dyDescent="0.25">
      <c r="A21" s="94">
        <v>15</v>
      </c>
      <c r="B21" s="53" t="s">
        <v>830</v>
      </c>
      <c r="C21" s="54" t="s">
        <v>35</v>
      </c>
      <c r="D21" s="66">
        <v>52.8</v>
      </c>
      <c r="E21" s="67" t="s">
        <v>1060</v>
      </c>
      <c r="F21" s="76"/>
      <c r="G21" s="67" t="s">
        <v>1060</v>
      </c>
    </row>
    <row r="22" spans="1:7" x14ac:dyDescent="0.25">
      <c r="A22" s="94">
        <v>16</v>
      </c>
      <c r="B22" s="53" t="s">
        <v>831</v>
      </c>
      <c r="C22" s="54" t="s">
        <v>35</v>
      </c>
      <c r="D22" s="66">
        <v>63.36</v>
      </c>
      <c r="E22" s="67" t="s">
        <v>1060</v>
      </c>
      <c r="F22" s="76"/>
      <c r="G22" s="67" t="s">
        <v>1060</v>
      </c>
    </row>
    <row r="23" spans="1:7" x14ac:dyDescent="0.25">
      <c r="A23" s="94">
        <v>17</v>
      </c>
      <c r="B23" s="53" t="s">
        <v>832</v>
      </c>
      <c r="C23" s="54" t="s">
        <v>973</v>
      </c>
      <c r="D23" s="66">
        <v>211.2</v>
      </c>
      <c r="E23" s="67">
        <v>35.200000000000003</v>
      </c>
      <c r="F23" s="76"/>
      <c r="G23" s="77"/>
    </row>
    <row r="24" spans="1:7" ht="24" x14ac:dyDescent="0.25">
      <c r="A24" s="94">
        <v>18</v>
      </c>
      <c r="B24" s="53" t="s">
        <v>833</v>
      </c>
      <c r="C24" s="54" t="s">
        <v>973</v>
      </c>
      <c r="D24" s="66">
        <v>31.68</v>
      </c>
      <c r="E24" s="67">
        <v>44</v>
      </c>
      <c r="F24" s="76"/>
      <c r="G24" s="77"/>
    </row>
    <row r="25" spans="1:7" x14ac:dyDescent="0.25">
      <c r="A25" s="94">
        <v>19</v>
      </c>
      <c r="B25" s="53" t="s">
        <v>834</v>
      </c>
      <c r="C25" s="54" t="s">
        <v>973</v>
      </c>
      <c r="D25" s="66">
        <v>116.16</v>
      </c>
      <c r="E25" s="67" t="s">
        <v>1060</v>
      </c>
      <c r="F25" s="76"/>
      <c r="G25" s="67" t="s">
        <v>1060</v>
      </c>
    </row>
    <row r="26" spans="1:7" x14ac:dyDescent="0.25">
      <c r="A26" s="94">
        <v>20</v>
      </c>
      <c r="B26" s="53" t="s">
        <v>835</v>
      </c>
      <c r="C26" s="54" t="s">
        <v>973</v>
      </c>
      <c r="D26" s="66">
        <v>21.12</v>
      </c>
      <c r="E26" s="67" t="s">
        <v>1060</v>
      </c>
      <c r="F26" s="76"/>
      <c r="G26" s="67" t="s">
        <v>1060</v>
      </c>
    </row>
    <row r="27" spans="1:7" x14ac:dyDescent="0.25">
      <c r="A27" s="94">
        <v>21</v>
      </c>
      <c r="B27" s="53" t="s">
        <v>836</v>
      </c>
      <c r="C27" s="54" t="s">
        <v>973</v>
      </c>
      <c r="D27" s="66">
        <v>1119.3600000000001</v>
      </c>
      <c r="E27" s="68">
        <v>52.8</v>
      </c>
      <c r="F27" s="76"/>
      <c r="G27" s="77"/>
    </row>
    <row r="28" spans="1:7" x14ac:dyDescent="0.25">
      <c r="A28" s="94">
        <v>22</v>
      </c>
      <c r="B28" s="53" t="s">
        <v>837</v>
      </c>
      <c r="C28" s="54" t="s">
        <v>973</v>
      </c>
      <c r="D28" s="66">
        <v>73.92</v>
      </c>
      <c r="E28" s="67">
        <v>35.200000000000003</v>
      </c>
      <c r="F28" s="76"/>
      <c r="G28" s="77"/>
    </row>
    <row r="29" spans="1:7" x14ac:dyDescent="0.25">
      <c r="A29" s="94">
        <v>23</v>
      </c>
      <c r="B29" s="53" t="s">
        <v>838</v>
      </c>
      <c r="C29" s="54" t="s">
        <v>973</v>
      </c>
      <c r="D29" s="66">
        <v>401.28</v>
      </c>
      <c r="E29" s="199">
        <v>220</v>
      </c>
      <c r="F29" s="76"/>
      <c r="G29" s="194"/>
    </row>
    <row r="30" spans="1:7" x14ac:dyDescent="0.25">
      <c r="A30" s="94">
        <v>24</v>
      </c>
      <c r="B30" s="53" t="s">
        <v>839</v>
      </c>
      <c r="C30" s="54" t="s">
        <v>973</v>
      </c>
      <c r="D30" s="66">
        <v>1689.6</v>
      </c>
      <c r="E30" s="201"/>
      <c r="F30" s="76"/>
      <c r="G30" s="196"/>
    </row>
    <row r="31" spans="1:7" x14ac:dyDescent="0.25">
      <c r="A31" s="94">
        <v>25</v>
      </c>
      <c r="B31" s="53" t="s">
        <v>840</v>
      </c>
      <c r="C31" s="54" t="s">
        <v>973</v>
      </c>
      <c r="D31" s="66">
        <v>1214.4000000000001</v>
      </c>
      <c r="E31" s="200"/>
      <c r="F31" s="76"/>
      <c r="G31" s="195"/>
    </row>
    <row r="32" spans="1:7" x14ac:dyDescent="0.25">
      <c r="A32" s="94">
        <v>26</v>
      </c>
      <c r="B32" s="53" t="s">
        <v>841</v>
      </c>
      <c r="C32" s="54" t="s">
        <v>973</v>
      </c>
      <c r="D32" s="66">
        <v>31.68</v>
      </c>
      <c r="E32" s="67">
        <v>35.200000000000003</v>
      </c>
      <c r="F32" s="76"/>
      <c r="G32" s="77"/>
    </row>
    <row r="33" spans="1:7" x14ac:dyDescent="0.25">
      <c r="A33" s="94">
        <v>27</v>
      </c>
      <c r="B33" s="53" t="s">
        <v>842</v>
      </c>
      <c r="C33" s="54" t="s">
        <v>973</v>
      </c>
      <c r="D33" s="66">
        <v>390.72</v>
      </c>
      <c r="E33" s="67">
        <v>70.400000000000006</v>
      </c>
      <c r="F33" s="76"/>
      <c r="G33" s="77"/>
    </row>
    <row r="34" spans="1:7" x14ac:dyDescent="0.25">
      <c r="A34" s="94">
        <v>28</v>
      </c>
      <c r="B34" s="53" t="s">
        <v>843</v>
      </c>
      <c r="C34" s="54" t="s">
        <v>742</v>
      </c>
      <c r="D34" s="66">
        <v>176</v>
      </c>
      <c r="E34" s="67">
        <v>17.600000000000001</v>
      </c>
      <c r="F34" s="76"/>
      <c r="G34" s="77"/>
    </row>
    <row r="35" spans="1:7" x14ac:dyDescent="0.25">
      <c r="A35" s="94">
        <v>29</v>
      </c>
      <c r="B35" s="53" t="s">
        <v>845</v>
      </c>
      <c r="C35" s="54" t="s">
        <v>742</v>
      </c>
      <c r="D35" s="66">
        <v>176</v>
      </c>
      <c r="E35" s="67">
        <v>39.6</v>
      </c>
      <c r="F35" s="76"/>
      <c r="G35" s="77"/>
    </row>
    <row r="36" spans="1:7" x14ac:dyDescent="0.25">
      <c r="A36" s="94">
        <v>30</v>
      </c>
      <c r="B36" s="53" t="s">
        <v>846</v>
      </c>
      <c r="C36" s="54" t="s">
        <v>973</v>
      </c>
      <c r="D36" s="66">
        <v>382.8</v>
      </c>
      <c r="E36" s="67">
        <v>26.4</v>
      </c>
      <c r="F36" s="76"/>
      <c r="G36" s="77"/>
    </row>
    <row r="37" spans="1:7" x14ac:dyDescent="0.25">
      <c r="A37" s="94">
        <v>31</v>
      </c>
      <c r="B37" s="53" t="s">
        <v>847</v>
      </c>
      <c r="C37" s="54" t="s">
        <v>973</v>
      </c>
      <c r="D37" s="66">
        <v>422.4</v>
      </c>
      <c r="E37" s="67">
        <v>26.4</v>
      </c>
      <c r="F37" s="76"/>
      <c r="G37" s="77"/>
    </row>
    <row r="38" spans="1:7" x14ac:dyDescent="0.25">
      <c r="A38" s="94">
        <v>32</v>
      </c>
      <c r="B38" s="53" t="s">
        <v>848</v>
      </c>
      <c r="C38" s="54" t="s">
        <v>973</v>
      </c>
      <c r="D38" s="66">
        <v>396</v>
      </c>
      <c r="E38" s="199">
        <v>308</v>
      </c>
      <c r="F38" s="76"/>
      <c r="G38" s="194"/>
    </row>
    <row r="39" spans="1:7" x14ac:dyDescent="0.25">
      <c r="A39" s="94">
        <v>33</v>
      </c>
      <c r="B39" s="53" t="s">
        <v>849</v>
      </c>
      <c r="C39" s="54" t="s">
        <v>973</v>
      </c>
      <c r="D39" s="66">
        <v>572</v>
      </c>
      <c r="E39" s="201"/>
      <c r="F39" s="76"/>
      <c r="G39" s="196"/>
    </row>
    <row r="40" spans="1:7" x14ac:dyDescent="0.25">
      <c r="A40" s="94">
        <v>34</v>
      </c>
      <c r="B40" s="53" t="s">
        <v>850</v>
      </c>
      <c r="C40" s="54" t="s">
        <v>973</v>
      </c>
      <c r="D40" s="66">
        <v>158.4</v>
      </c>
      <c r="E40" s="200"/>
      <c r="F40" s="76"/>
      <c r="G40" s="195"/>
    </row>
    <row r="41" spans="1:7" x14ac:dyDescent="0.25">
      <c r="A41" s="94">
        <v>35</v>
      </c>
      <c r="B41" s="53" t="s">
        <v>755</v>
      </c>
      <c r="C41" s="54" t="s">
        <v>973</v>
      </c>
      <c r="D41" s="66">
        <v>369.6</v>
      </c>
      <c r="E41" s="67">
        <v>44</v>
      </c>
      <c r="F41" s="76"/>
      <c r="G41" s="77"/>
    </row>
    <row r="42" spans="1:7" x14ac:dyDescent="0.25">
      <c r="A42" s="94">
        <v>36</v>
      </c>
      <c r="B42" s="53" t="s">
        <v>851</v>
      </c>
      <c r="C42" s="54" t="s">
        <v>973</v>
      </c>
      <c r="D42" s="66">
        <v>295.68</v>
      </c>
      <c r="E42" s="67">
        <v>26.4</v>
      </c>
      <c r="F42" s="76"/>
      <c r="G42" s="77"/>
    </row>
    <row r="43" spans="1:7" x14ac:dyDescent="0.25">
      <c r="A43" s="94">
        <v>37</v>
      </c>
      <c r="B43" s="53" t="s">
        <v>852</v>
      </c>
      <c r="C43" s="54" t="s">
        <v>973</v>
      </c>
      <c r="D43" s="66">
        <v>30.8</v>
      </c>
      <c r="E43" s="67">
        <v>13.2</v>
      </c>
      <c r="F43" s="76"/>
      <c r="G43" s="77"/>
    </row>
    <row r="44" spans="1:7" x14ac:dyDescent="0.25">
      <c r="A44" s="94">
        <v>38</v>
      </c>
      <c r="B44" s="53" t="s">
        <v>853</v>
      </c>
      <c r="C44" s="54" t="s">
        <v>973</v>
      </c>
      <c r="D44" s="66">
        <v>126.72</v>
      </c>
      <c r="E44" s="67">
        <v>17.600000000000001</v>
      </c>
      <c r="F44" s="76"/>
      <c r="G44" s="77"/>
    </row>
    <row r="45" spans="1:7" x14ac:dyDescent="0.25">
      <c r="A45" s="94">
        <v>39</v>
      </c>
      <c r="B45" s="53" t="s">
        <v>854</v>
      </c>
      <c r="C45" s="54" t="s">
        <v>973</v>
      </c>
      <c r="D45" s="66">
        <v>79.2</v>
      </c>
      <c r="E45" s="67">
        <v>17.600000000000001</v>
      </c>
      <c r="F45" s="76"/>
      <c r="G45" s="77"/>
    </row>
    <row r="46" spans="1:7" x14ac:dyDescent="0.25">
      <c r="A46" s="94">
        <v>40</v>
      </c>
      <c r="B46" s="53" t="s">
        <v>13</v>
      </c>
      <c r="C46" s="54" t="s">
        <v>973</v>
      </c>
      <c r="D46" s="66">
        <v>114.4</v>
      </c>
      <c r="E46" s="67">
        <v>44</v>
      </c>
      <c r="F46" s="76"/>
      <c r="G46" s="77"/>
    </row>
    <row r="47" spans="1:7" ht="18" customHeight="1" x14ac:dyDescent="0.25">
      <c r="A47" s="94">
        <v>41</v>
      </c>
      <c r="B47" s="53" t="s">
        <v>855</v>
      </c>
      <c r="C47" s="54" t="s">
        <v>973</v>
      </c>
      <c r="D47" s="66">
        <v>601.91999999999996</v>
      </c>
      <c r="E47" s="67">
        <v>70.400000000000006</v>
      </c>
      <c r="F47" s="76"/>
      <c r="G47" s="77"/>
    </row>
    <row r="48" spans="1:7" ht="18" customHeight="1" x14ac:dyDescent="0.25">
      <c r="A48" s="94">
        <v>42</v>
      </c>
      <c r="B48" s="53" t="s">
        <v>856</v>
      </c>
      <c r="C48" s="54" t="s">
        <v>973</v>
      </c>
      <c r="D48" s="66">
        <v>52.8</v>
      </c>
      <c r="E48" s="67">
        <v>35.200000000000003</v>
      </c>
      <c r="F48" s="76"/>
      <c r="G48" s="77"/>
    </row>
    <row r="49" spans="1:7" x14ac:dyDescent="0.25">
      <c r="A49" s="94">
        <v>43</v>
      </c>
      <c r="B49" s="53" t="s">
        <v>857</v>
      </c>
      <c r="C49" s="54" t="s">
        <v>973</v>
      </c>
      <c r="D49" s="66">
        <v>52.8</v>
      </c>
      <c r="E49" s="67">
        <v>35.200000000000003</v>
      </c>
      <c r="F49" s="76"/>
      <c r="G49" s="77"/>
    </row>
    <row r="50" spans="1:7" x14ac:dyDescent="0.25">
      <c r="A50" s="94">
        <v>44</v>
      </c>
      <c r="B50" s="53" t="s">
        <v>858</v>
      </c>
      <c r="C50" s="54" t="s">
        <v>973</v>
      </c>
      <c r="D50" s="66">
        <v>52.8</v>
      </c>
      <c r="E50" s="67">
        <v>44</v>
      </c>
      <c r="F50" s="76"/>
      <c r="G50" s="77"/>
    </row>
    <row r="51" spans="1:7" x14ac:dyDescent="0.25">
      <c r="A51" s="94">
        <v>45</v>
      </c>
      <c r="B51" s="53" t="s">
        <v>859</v>
      </c>
      <c r="C51" s="54" t="s">
        <v>973</v>
      </c>
      <c r="D51" s="66">
        <v>1047.2</v>
      </c>
      <c r="E51" s="67">
        <v>88</v>
      </c>
      <c r="F51" s="76"/>
      <c r="G51" s="77"/>
    </row>
    <row r="52" spans="1:7" x14ac:dyDescent="0.25">
      <c r="A52" s="94">
        <v>46</v>
      </c>
      <c r="B52" s="53" t="s">
        <v>860</v>
      </c>
      <c r="C52" s="54" t="s">
        <v>973</v>
      </c>
      <c r="D52" s="66">
        <v>13.2</v>
      </c>
      <c r="E52" s="67">
        <v>8.8000000000000007</v>
      </c>
      <c r="F52" s="76"/>
      <c r="G52" s="77"/>
    </row>
    <row r="53" spans="1:7" x14ac:dyDescent="0.25">
      <c r="A53" s="94">
        <v>47</v>
      </c>
      <c r="B53" s="53" t="s">
        <v>861</v>
      </c>
      <c r="C53" s="54" t="s">
        <v>973</v>
      </c>
      <c r="D53" s="66">
        <v>623.04</v>
      </c>
      <c r="E53" s="67">
        <v>52.8</v>
      </c>
      <c r="F53" s="76"/>
      <c r="G53" s="77"/>
    </row>
    <row r="54" spans="1:7" x14ac:dyDescent="0.25">
      <c r="A54" s="94">
        <v>48</v>
      </c>
      <c r="B54" s="53" t="s">
        <v>862</v>
      </c>
      <c r="C54" s="54" t="s">
        <v>973</v>
      </c>
      <c r="D54" s="66">
        <v>401.28</v>
      </c>
      <c r="E54" s="67">
        <v>35.200000000000003</v>
      </c>
      <c r="F54" s="76"/>
      <c r="G54" s="77"/>
    </row>
    <row r="55" spans="1:7" x14ac:dyDescent="0.25">
      <c r="A55" s="94">
        <v>49</v>
      </c>
      <c r="B55" s="53" t="s">
        <v>863</v>
      </c>
      <c r="C55" s="54" t="s">
        <v>973</v>
      </c>
      <c r="D55" s="66">
        <v>1816.32</v>
      </c>
      <c r="E55" s="67">
        <v>35.200000000000003</v>
      </c>
      <c r="F55" s="76"/>
      <c r="G55" s="77"/>
    </row>
    <row r="56" spans="1:7" x14ac:dyDescent="0.25">
      <c r="A56" s="94">
        <v>50</v>
      </c>
      <c r="B56" s="53" t="s">
        <v>864</v>
      </c>
      <c r="C56" s="54" t="s">
        <v>973</v>
      </c>
      <c r="D56" s="66">
        <v>950.4</v>
      </c>
      <c r="E56" s="67">
        <v>44</v>
      </c>
      <c r="F56" s="76"/>
      <c r="G56" s="77"/>
    </row>
    <row r="57" spans="1:7" x14ac:dyDescent="0.25">
      <c r="A57" s="94">
        <v>51</v>
      </c>
      <c r="B57" s="53" t="s">
        <v>865</v>
      </c>
      <c r="C57" s="54" t="s">
        <v>973</v>
      </c>
      <c r="D57" s="66">
        <v>1267.2</v>
      </c>
      <c r="E57" s="67">
        <v>44</v>
      </c>
      <c r="F57" s="76"/>
      <c r="G57" s="77"/>
    </row>
    <row r="58" spans="1:7" x14ac:dyDescent="0.25">
      <c r="A58" s="94">
        <v>52</v>
      </c>
      <c r="B58" s="53" t="s">
        <v>866</v>
      </c>
      <c r="C58" s="54" t="s">
        <v>973</v>
      </c>
      <c r="D58" s="66">
        <v>158.4</v>
      </c>
      <c r="E58" s="67">
        <v>39.6</v>
      </c>
      <c r="F58" s="76"/>
      <c r="G58" s="77"/>
    </row>
    <row r="59" spans="1:7" x14ac:dyDescent="0.25">
      <c r="A59" s="94">
        <v>53</v>
      </c>
      <c r="B59" s="53" t="s">
        <v>134</v>
      </c>
      <c r="C59" s="54" t="s">
        <v>973</v>
      </c>
      <c r="D59" s="66">
        <v>73.92</v>
      </c>
      <c r="E59" s="67">
        <v>308</v>
      </c>
      <c r="F59" s="76"/>
      <c r="G59" s="77"/>
    </row>
    <row r="60" spans="1:7" x14ac:dyDescent="0.25">
      <c r="A60" s="94">
        <v>54</v>
      </c>
      <c r="B60" s="53" t="s">
        <v>867</v>
      </c>
      <c r="C60" s="54" t="s">
        <v>973</v>
      </c>
      <c r="D60" s="66">
        <v>168.96</v>
      </c>
      <c r="E60" s="67">
        <v>70.400000000000006</v>
      </c>
      <c r="F60" s="76"/>
      <c r="G60" s="77"/>
    </row>
    <row r="61" spans="1:7" x14ac:dyDescent="0.25">
      <c r="A61" s="94">
        <v>55</v>
      </c>
      <c r="B61" s="53" t="s">
        <v>868</v>
      </c>
      <c r="C61" s="54" t="s">
        <v>973</v>
      </c>
      <c r="D61" s="66">
        <v>380.16</v>
      </c>
      <c r="E61" s="67">
        <v>26.4</v>
      </c>
      <c r="F61" s="76"/>
      <c r="G61" s="77"/>
    </row>
    <row r="62" spans="1:7" x14ac:dyDescent="0.25">
      <c r="A62" s="94">
        <v>56</v>
      </c>
      <c r="B62" s="53" t="s">
        <v>869</v>
      </c>
      <c r="C62" s="54" t="s">
        <v>973</v>
      </c>
      <c r="D62" s="66">
        <v>126.72</v>
      </c>
      <c r="E62" s="67">
        <v>105.6</v>
      </c>
      <c r="F62" s="76"/>
      <c r="G62" s="77"/>
    </row>
    <row r="63" spans="1:7" x14ac:dyDescent="0.25">
      <c r="A63" s="94">
        <v>57</v>
      </c>
      <c r="B63" s="53" t="s">
        <v>870</v>
      </c>
      <c r="C63" s="54" t="s">
        <v>973</v>
      </c>
      <c r="D63" s="66">
        <v>1298.8800000000001</v>
      </c>
      <c r="E63" s="67">
        <v>211.2</v>
      </c>
      <c r="F63" s="76"/>
      <c r="G63" s="77"/>
    </row>
    <row r="64" spans="1:7" x14ac:dyDescent="0.25">
      <c r="A64" s="94">
        <v>58</v>
      </c>
      <c r="B64" s="53" t="s">
        <v>871</v>
      </c>
      <c r="C64" s="54" t="s">
        <v>973</v>
      </c>
      <c r="D64" s="66">
        <v>264</v>
      </c>
      <c r="E64" s="67" t="s">
        <v>1060</v>
      </c>
      <c r="F64" s="76"/>
      <c r="G64" s="67" t="s">
        <v>1060</v>
      </c>
    </row>
    <row r="65" spans="1:7" x14ac:dyDescent="0.25">
      <c r="A65" s="94">
        <v>59</v>
      </c>
      <c r="B65" s="53" t="s">
        <v>872</v>
      </c>
      <c r="C65" s="54" t="s">
        <v>973</v>
      </c>
      <c r="D65" s="66">
        <v>168.96</v>
      </c>
      <c r="E65" s="67" t="s">
        <v>1060</v>
      </c>
      <c r="F65" s="76"/>
      <c r="G65" s="67" t="s">
        <v>1060</v>
      </c>
    </row>
    <row r="66" spans="1:7" x14ac:dyDescent="0.25">
      <c r="A66" s="94">
        <v>60</v>
      </c>
      <c r="B66" s="53" t="s">
        <v>873</v>
      </c>
      <c r="C66" s="54" t="s">
        <v>973</v>
      </c>
      <c r="D66" s="66">
        <v>52.8</v>
      </c>
      <c r="E66" s="67">
        <v>35.200000000000003</v>
      </c>
      <c r="F66" s="76"/>
      <c r="G66" s="77"/>
    </row>
    <row r="67" spans="1:7" x14ac:dyDescent="0.25">
      <c r="A67" s="94">
        <v>61</v>
      </c>
      <c r="B67" s="53" t="s">
        <v>874</v>
      </c>
      <c r="C67" s="54" t="s">
        <v>973</v>
      </c>
      <c r="D67" s="66">
        <v>42.24</v>
      </c>
      <c r="E67" s="67" t="s">
        <v>1060</v>
      </c>
      <c r="F67" s="76"/>
      <c r="G67" s="67" t="s">
        <v>1060</v>
      </c>
    </row>
    <row r="68" spans="1:7" x14ac:dyDescent="0.25">
      <c r="A68" s="94">
        <v>62</v>
      </c>
      <c r="B68" s="53" t="s">
        <v>875</v>
      </c>
      <c r="C68" s="54" t="s">
        <v>973</v>
      </c>
      <c r="D68" s="66">
        <v>52.8</v>
      </c>
      <c r="E68" s="67" t="s">
        <v>1060</v>
      </c>
      <c r="F68" s="76"/>
      <c r="G68" s="67" t="s">
        <v>1060</v>
      </c>
    </row>
    <row r="69" spans="1:7" x14ac:dyDescent="0.25">
      <c r="A69" s="94">
        <v>63</v>
      </c>
      <c r="B69" s="53" t="s">
        <v>876</v>
      </c>
      <c r="C69" s="54" t="s">
        <v>973</v>
      </c>
      <c r="D69" s="66">
        <v>274.56</v>
      </c>
      <c r="E69" s="67" t="s">
        <v>1060</v>
      </c>
      <c r="F69" s="76"/>
      <c r="G69" s="67" t="s">
        <v>1060</v>
      </c>
    </row>
    <row r="70" spans="1:7" x14ac:dyDescent="0.25">
      <c r="A70" s="94">
        <v>64</v>
      </c>
      <c r="B70" s="53" t="s">
        <v>877</v>
      </c>
      <c r="C70" s="54" t="s">
        <v>973</v>
      </c>
      <c r="D70" s="66">
        <v>475.2</v>
      </c>
      <c r="E70" s="67" t="s">
        <v>1060</v>
      </c>
      <c r="F70" s="76"/>
      <c r="G70" s="67" t="s">
        <v>1060</v>
      </c>
    </row>
    <row r="71" spans="1:7" x14ac:dyDescent="0.25">
      <c r="A71" s="94">
        <v>65</v>
      </c>
      <c r="B71" s="53" t="s">
        <v>878</v>
      </c>
      <c r="C71" s="54" t="s">
        <v>35</v>
      </c>
      <c r="D71" s="66">
        <v>158.4</v>
      </c>
      <c r="E71" s="67" t="s">
        <v>1060</v>
      </c>
      <c r="F71" s="76"/>
      <c r="G71" s="67" t="s">
        <v>1060</v>
      </c>
    </row>
    <row r="72" spans="1:7" x14ac:dyDescent="0.25">
      <c r="A72" s="94">
        <v>66</v>
      </c>
      <c r="B72" s="53" t="s">
        <v>1122</v>
      </c>
      <c r="C72" s="54" t="s">
        <v>973</v>
      </c>
      <c r="D72" s="66">
        <v>63.36</v>
      </c>
      <c r="E72" s="67" t="s">
        <v>1060</v>
      </c>
      <c r="F72" s="76"/>
      <c r="G72" s="67" t="s">
        <v>1060</v>
      </c>
    </row>
    <row r="73" spans="1:7" x14ac:dyDescent="0.25">
      <c r="A73" s="94">
        <v>67</v>
      </c>
      <c r="B73" s="53" t="s">
        <v>879</v>
      </c>
      <c r="C73" s="54" t="s">
        <v>973</v>
      </c>
      <c r="D73" s="66">
        <v>21.12</v>
      </c>
      <c r="E73" s="67" t="s">
        <v>1060</v>
      </c>
      <c r="F73" s="76"/>
      <c r="G73" s="67" t="s">
        <v>1060</v>
      </c>
    </row>
    <row r="74" spans="1:7" x14ac:dyDescent="0.25">
      <c r="A74" s="94">
        <v>68</v>
      </c>
      <c r="B74" s="53" t="s">
        <v>880</v>
      </c>
      <c r="C74" s="54" t="s">
        <v>973</v>
      </c>
      <c r="D74" s="66">
        <v>401.28</v>
      </c>
      <c r="E74" s="67">
        <v>132</v>
      </c>
      <c r="F74" s="76"/>
      <c r="G74" s="77"/>
    </row>
    <row r="75" spans="1:7" x14ac:dyDescent="0.25">
      <c r="A75" s="94">
        <v>69</v>
      </c>
      <c r="B75" s="53" t="s">
        <v>881</v>
      </c>
      <c r="C75" s="54" t="s">
        <v>973</v>
      </c>
      <c r="D75" s="66">
        <v>31.68</v>
      </c>
      <c r="E75" s="67" t="s">
        <v>1060</v>
      </c>
      <c r="F75" s="76"/>
      <c r="G75" s="67" t="s">
        <v>1060</v>
      </c>
    </row>
    <row r="76" spans="1:7" x14ac:dyDescent="0.25">
      <c r="A76" s="94">
        <v>70</v>
      </c>
      <c r="B76" s="53" t="s">
        <v>112</v>
      </c>
      <c r="C76" s="54" t="s">
        <v>973</v>
      </c>
      <c r="D76" s="66">
        <v>760.32</v>
      </c>
      <c r="E76" s="68">
        <v>308</v>
      </c>
      <c r="F76" s="76"/>
      <c r="G76" s="77"/>
    </row>
    <row r="77" spans="1:7" x14ac:dyDescent="0.25">
      <c r="A77" s="94">
        <v>71</v>
      </c>
      <c r="B77" s="53" t="s">
        <v>882</v>
      </c>
      <c r="C77" s="54" t="s">
        <v>973</v>
      </c>
      <c r="D77" s="66">
        <v>348.48</v>
      </c>
      <c r="E77" s="68">
        <v>308</v>
      </c>
      <c r="F77" s="76"/>
      <c r="G77" s="77"/>
    </row>
    <row r="78" spans="1:7" x14ac:dyDescent="0.25">
      <c r="A78" s="94">
        <v>72</v>
      </c>
      <c r="B78" s="53" t="s">
        <v>883</v>
      </c>
      <c r="C78" s="54" t="s">
        <v>973</v>
      </c>
      <c r="D78" s="66">
        <v>105.6</v>
      </c>
      <c r="E78" s="67" t="s">
        <v>1060</v>
      </c>
      <c r="F78" s="76"/>
      <c r="G78" s="67" t="s">
        <v>1060</v>
      </c>
    </row>
    <row r="79" spans="1:7" x14ac:dyDescent="0.25">
      <c r="A79" s="94">
        <v>73</v>
      </c>
      <c r="B79" s="53" t="s">
        <v>884</v>
      </c>
      <c r="C79" s="54" t="s">
        <v>973</v>
      </c>
      <c r="D79" s="66">
        <v>15.84</v>
      </c>
      <c r="E79" s="67" t="s">
        <v>1060</v>
      </c>
      <c r="F79" s="76"/>
      <c r="G79" s="67" t="s">
        <v>1060</v>
      </c>
    </row>
    <row r="80" spans="1:7" x14ac:dyDescent="0.25">
      <c r="A80" s="94">
        <v>74</v>
      </c>
      <c r="B80" s="53" t="s">
        <v>885</v>
      </c>
      <c r="C80" s="54" t="s">
        <v>973</v>
      </c>
      <c r="D80" s="66">
        <v>95.04</v>
      </c>
      <c r="E80" s="67" t="s">
        <v>1060</v>
      </c>
      <c r="F80" s="76"/>
      <c r="G80" s="67" t="s">
        <v>1060</v>
      </c>
    </row>
    <row r="81" spans="1:7" x14ac:dyDescent="0.25">
      <c r="A81" s="94">
        <v>75</v>
      </c>
      <c r="B81" s="53" t="s">
        <v>886</v>
      </c>
      <c r="C81" s="54" t="s">
        <v>973</v>
      </c>
      <c r="D81" s="66">
        <v>15.84</v>
      </c>
      <c r="E81" s="67" t="s">
        <v>1060</v>
      </c>
      <c r="F81" s="76"/>
      <c r="G81" s="67" t="s">
        <v>1060</v>
      </c>
    </row>
    <row r="82" spans="1:7" x14ac:dyDescent="0.25">
      <c r="A82" s="94">
        <v>76</v>
      </c>
      <c r="B82" s="53" t="s">
        <v>887</v>
      </c>
      <c r="C82" s="54" t="s">
        <v>973</v>
      </c>
      <c r="D82" s="66">
        <v>52.8</v>
      </c>
      <c r="E82" s="67">
        <v>44</v>
      </c>
      <c r="F82" s="76"/>
      <c r="G82" s="77"/>
    </row>
    <row r="83" spans="1:7" x14ac:dyDescent="0.25">
      <c r="A83" s="94">
        <v>77</v>
      </c>
      <c r="B83" s="53" t="s">
        <v>888</v>
      </c>
      <c r="C83" s="54" t="s">
        <v>973</v>
      </c>
      <c r="D83" s="66">
        <v>31.68</v>
      </c>
      <c r="E83" s="67">
        <v>220</v>
      </c>
      <c r="F83" s="76"/>
      <c r="G83" s="77"/>
    </row>
    <row r="84" spans="1:7" x14ac:dyDescent="0.25">
      <c r="A84" s="94">
        <v>78</v>
      </c>
      <c r="B84" s="53" t="s">
        <v>135</v>
      </c>
      <c r="C84" s="54" t="s">
        <v>973</v>
      </c>
      <c r="D84" s="66">
        <v>42.24</v>
      </c>
      <c r="E84" s="68">
        <v>264</v>
      </c>
      <c r="F84" s="76"/>
      <c r="G84" s="77"/>
    </row>
    <row r="85" spans="1:7" x14ac:dyDescent="0.25">
      <c r="A85" s="94">
        <v>79</v>
      </c>
      <c r="B85" s="53" t="s">
        <v>889</v>
      </c>
      <c r="C85" s="54" t="s">
        <v>973</v>
      </c>
      <c r="D85" s="66">
        <v>232.32</v>
      </c>
      <c r="E85" s="67">
        <v>26.4</v>
      </c>
      <c r="F85" s="76"/>
      <c r="G85" s="77"/>
    </row>
    <row r="86" spans="1:7" x14ac:dyDescent="0.25">
      <c r="A86" s="94">
        <v>80</v>
      </c>
      <c r="B86" s="53" t="s">
        <v>890</v>
      </c>
      <c r="C86" s="54" t="s">
        <v>973</v>
      </c>
      <c r="D86" s="66">
        <v>52.8</v>
      </c>
      <c r="E86" s="67" t="s">
        <v>1060</v>
      </c>
      <c r="F86" s="76"/>
      <c r="G86" s="67" t="s">
        <v>1060</v>
      </c>
    </row>
    <row r="87" spans="1:7" x14ac:dyDescent="0.25">
      <c r="A87" s="94">
        <v>81</v>
      </c>
      <c r="B87" s="53" t="s">
        <v>28</v>
      </c>
      <c r="C87" s="54" t="s">
        <v>973</v>
      </c>
      <c r="D87" s="66">
        <v>4266.24</v>
      </c>
      <c r="E87" s="67">
        <v>308</v>
      </c>
      <c r="F87" s="76"/>
      <c r="G87" s="77"/>
    </row>
    <row r="88" spans="1:7" x14ac:dyDescent="0.25">
      <c r="A88" s="94">
        <v>82</v>
      </c>
      <c r="B88" s="53" t="s">
        <v>891</v>
      </c>
      <c r="C88" s="54" t="s">
        <v>973</v>
      </c>
      <c r="D88" s="66">
        <v>2534.4</v>
      </c>
      <c r="E88" s="67">
        <v>44</v>
      </c>
      <c r="F88" s="76"/>
      <c r="G88" s="77"/>
    </row>
    <row r="89" spans="1:7" x14ac:dyDescent="0.25">
      <c r="A89" s="94">
        <v>83</v>
      </c>
      <c r="B89" s="53" t="s">
        <v>966</v>
      </c>
      <c r="C89" s="54" t="s">
        <v>973</v>
      </c>
      <c r="D89" s="66">
        <v>95.04</v>
      </c>
      <c r="E89" s="67">
        <v>17.600000000000001</v>
      </c>
      <c r="F89" s="76"/>
      <c r="G89" s="77"/>
    </row>
    <row r="90" spans="1:7" x14ac:dyDescent="0.25">
      <c r="A90" s="94">
        <v>84</v>
      </c>
      <c r="B90" s="53" t="s">
        <v>66</v>
      </c>
      <c r="C90" s="54" t="s">
        <v>973</v>
      </c>
      <c r="D90" s="66">
        <v>665.28</v>
      </c>
      <c r="E90" s="67">
        <v>264</v>
      </c>
      <c r="F90" s="76"/>
      <c r="G90" s="77"/>
    </row>
    <row r="91" spans="1:7" x14ac:dyDescent="0.25">
      <c r="A91" s="94">
        <v>85</v>
      </c>
      <c r="B91" s="53" t="s">
        <v>892</v>
      </c>
      <c r="C91" s="54" t="s">
        <v>973</v>
      </c>
      <c r="D91" s="66">
        <v>158.4</v>
      </c>
      <c r="E91" s="67">
        <v>44</v>
      </c>
      <c r="F91" s="76"/>
      <c r="G91" s="77"/>
    </row>
    <row r="92" spans="1:7" x14ac:dyDescent="0.25">
      <c r="A92" s="94">
        <v>86</v>
      </c>
      <c r="B92" s="56" t="s">
        <v>893</v>
      </c>
      <c r="C92" s="54" t="s">
        <v>973</v>
      </c>
      <c r="D92" s="66">
        <v>1573.44</v>
      </c>
      <c r="E92" s="67">
        <v>96.8</v>
      </c>
      <c r="F92" s="76"/>
      <c r="G92" s="77"/>
    </row>
    <row r="93" spans="1:7" x14ac:dyDescent="0.25">
      <c r="A93" s="94">
        <v>87</v>
      </c>
      <c r="B93" s="53" t="s">
        <v>894</v>
      </c>
      <c r="C93" s="54" t="s">
        <v>973</v>
      </c>
      <c r="D93" s="66">
        <v>63.36</v>
      </c>
      <c r="E93" s="67">
        <v>17.600000000000001</v>
      </c>
      <c r="F93" s="76"/>
      <c r="G93" s="77"/>
    </row>
    <row r="94" spans="1:7" x14ac:dyDescent="0.25">
      <c r="A94" s="94">
        <v>88</v>
      </c>
      <c r="B94" s="53" t="s">
        <v>895</v>
      </c>
      <c r="C94" s="54" t="s">
        <v>973</v>
      </c>
      <c r="D94" s="66">
        <v>506.88</v>
      </c>
      <c r="E94" s="67">
        <v>88</v>
      </c>
      <c r="F94" s="76"/>
      <c r="G94" s="77"/>
    </row>
    <row r="95" spans="1:7" x14ac:dyDescent="0.25">
      <c r="A95" s="94">
        <v>89</v>
      </c>
      <c r="B95" s="53" t="s">
        <v>896</v>
      </c>
      <c r="C95" s="54" t="s">
        <v>973</v>
      </c>
      <c r="D95" s="66">
        <v>21.12</v>
      </c>
      <c r="E95" s="67" t="s">
        <v>1060</v>
      </c>
      <c r="F95" s="76"/>
      <c r="G95" s="67" t="s">
        <v>1060</v>
      </c>
    </row>
    <row r="96" spans="1:7" x14ac:dyDescent="0.25">
      <c r="A96" s="94">
        <v>90</v>
      </c>
      <c r="B96" s="53" t="s">
        <v>897</v>
      </c>
      <c r="C96" s="54" t="s">
        <v>973</v>
      </c>
      <c r="D96" s="66">
        <v>21.12</v>
      </c>
      <c r="E96" s="68">
        <v>26.4</v>
      </c>
      <c r="F96" s="76"/>
      <c r="G96" s="77"/>
    </row>
    <row r="97" spans="1:7" x14ac:dyDescent="0.25">
      <c r="A97" s="94">
        <v>91</v>
      </c>
      <c r="B97" s="53" t="s">
        <v>898</v>
      </c>
      <c r="C97" s="54" t="s">
        <v>973</v>
      </c>
      <c r="D97" s="66">
        <v>42.24</v>
      </c>
      <c r="E97" s="68">
        <v>26.4</v>
      </c>
      <c r="F97" s="76"/>
      <c r="G97" s="77"/>
    </row>
    <row r="98" spans="1:7" x14ac:dyDescent="0.25">
      <c r="A98" s="94">
        <v>92</v>
      </c>
      <c r="B98" s="53" t="s">
        <v>899</v>
      </c>
      <c r="C98" s="54" t="s">
        <v>973</v>
      </c>
      <c r="D98" s="66">
        <v>728.64</v>
      </c>
      <c r="E98" s="67">
        <v>237.6</v>
      </c>
      <c r="F98" s="76"/>
      <c r="G98" s="77"/>
    </row>
    <row r="99" spans="1:7" x14ac:dyDescent="0.25">
      <c r="A99" s="94">
        <v>93</v>
      </c>
      <c r="B99" s="53" t="s">
        <v>900</v>
      </c>
      <c r="C99" s="54" t="s">
        <v>973</v>
      </c>
      <c r="D99" s="66">
        <v>52.8</v>
      </c>
      <c r="E99" s="67" t="s">
        <v>1060</v>
      </c>
      <c r="F99" s="76"/>
      <c r="G99" s="67" t="s">
        <v>1060</v>
      </c>
    </row>
    <row r="100" spans="1:7" x14ac:dyDescent="0.25">
      <c r="A100" s="94">
        <v>94</v>
      </c>
      <c r="B100" s="53" t="s">
        <v>901</v>
      </c>
      <c r="C100" s="54" t="s">
        <v>973</v>
      </c>
      <c r="D100" s="66">
        <v>242.88</v>
      </c>
      <c r="E100" s="67">
        <v>26.4</v>
      </c>
      <c r="F100" s="76"/>
      <c r="G100" s="77"/>
    </row>
    <row r="101" spans="1:7" x14ac:dyDescent="0.25">
      <c r="A101" s="94">
        <v>95</v>
      </c>
      <c r="B101" s="53" t="s">
        <v>902</v>
      </c>
      <c r="C101" s="54" t="s">
        <v>973</v>
      </c>
      <c r="D101" s="66">
        <v>232.32</v>
      </c>
      <c r="E101" s="67">
        <v>352</v>
      </c>
      <c r="F101" s="76"/>
      <c r="G101" s="77"/>
    </row>
    <row r="102" spans="1:7" x14ac:dyDescent="0.25">
      <c r="A102" s="94">
        <v>96</v>
      </c>
      <c r="B102" s="53" t="s">
        <v>903</v>
      </c>
      <c r="C102" s="54" t="s">
        <v>973</v>
      </c>
      <c r="D102" s="66">
        <v>232.32</v>
      </c>
      <c r="E102" s="67">
        <v>17.600000000000001</v>
      </c>
      <c r="F102" s="76"/>
      <c r="G102" s="77"/>
    </row>
    <row r="103" spans="1:7" x14ac:dyDescent="0.25">
      <c r="A103" s="94">
        <v>97</v>
      </c>
      <c r="B103" s="53" t="s">
        <v>904</v>
      </c>
      <c r="C103" s="54" t="s">
        <v>973</v>
      </c>
      <c r="D103" s="66">
        <v>232.32</v>
      </c>
      <c r="E103" s="67">
        <v>52.8</v>
      </c>
      <c r="F103" s="76"/>
      <c r="G103" s="77"/>
    </row>
    <row r="104" spans="1:7" ht="18" customHeight="1" x14ac:dyDescent="0.25">
      <c r="A104" s="94">
        <v>98</v>
      </c>
      <c r="B104" s="53" t="s">
        <v>905</v>
      </c>
      <c r="C104" s="54" t="s">
        <v>973</v>
      </c>
      <c r="D104" s="66">
        <v>295.68</v>
      </c>
      <c r="E104" s="67">
        <v>79.2</v>
      </c>
      <c r="F104" s="76"/>
      <c r="G104" s="77"/>
    </row>
    <row r="105" spans="1:7" x14ac:dyDescent="0.25">
      <c r="A105" s="94">
        <v>99</v>
      </c>
      <c r="B105" s="53" t="s">
        <v>906</v>
      </c>
      <c r="C105" s="54" t="s">
        <v>973</v>
      </c>
      <c r="D105" s="66">
        <v>31.68</v>
      </c>
      <c r="E105" s="67">
        <v>44</v>
      </c>
      <c r="F105" s="76"/>
      <c r="G105" s="77"/>
    </row>
    <row r="106" spans="1:7" x14ac:dyDescent="0.25">
      <c r="A106" s="94">
        <v>100</v>
      </c>
      <c r="B106" s="53" t="s">
        <v>907</v>
      </c>
      <c r="C106" s="54" t="s">
        <v>973</v>
      </c>
      <c r="D106" s="66">
        <v>274.56</v>
      </c>
      <c r="E106" s="67">
        <v>35.200000000000003</v>
      </c>
      <c r="F106" s="76"/>
      <c r="G106" s="77"/>
    </row>
    <row r="107" spans="1:7" x14ac:dyDescent="0.25">
      <c r="A107" s="94">
        <v>101</v>
      </c>
      <c r="B107" s="53" t="s">
        <v>908</v>
      </c>
      <c r="C107" s="54" t="s">
        <v>973</v>
      </c>
      <c r="D107" s="66">
        <v>52.8</v>
      </c>
      <c r="E107" s="67">
        <v>132</v>
      </c>
      <c r="F107" s="76"/>
      <c r="G107" s="77"/>
    </row>
    <row r="108" spans="1:7" x14ac:dyDescent="0.25">
      <c r="A108" s="94">
        <v>102</v>
      </c>
      <c r="B108" s="53" t="s">
        <v>909</v>
      </c>
      <c r="C108" s="54" t="s">
        <v>973</v>
      </c>
      <c r="D108" s="66">
        <v>63.36</v>
      </c>
      <c r="E108" s="67">
        <v>26.4</v>
      </c>
      <c r="F108" s="76"/>
      <c r="G108" s="77"/>
    </row>
    <row r="109" spans="1:7" x14ac:dyDescent="0.25">
      <c r="A109" s="94">
        <v>103</v>
      </c>
      <c r="B109" s="53" t="s">
        <v>910</v>
      </c>
      <c r="C109" s="54" t="s">
        <v>973</v>
      </c>
      <c r="D109" s="66">
        <v>105.6</v>
      </c>
      <c r="E109" s="67">
        <v>35.200000000000003</v>
      </c>
      <c r="F109" s="76"/>
      <c r="G109" s="77"/>
    </row>
    <row r="110" spans="1:7" x14ac:dyDescent="0.25">
      <c r="A110" s="94">
        <v>104</v>
      </c>
      <c r="B110" s="53" t="s">
        <v>911</v>
      </c>
      <c r="C110" s="54" t="s">
        <v>973</v>
      </c>
      <c r="D110" s="66">
        <v>1288.32</v>
      </c>
      <c r="E110" s="67">
        <v>26.4</v>
      </c>
      <c r="F110" s="76"/>
      <c r="G110" s="77"/>
    </row>
    <row r="111" spans="1:7" x14ac:dyDescent="0.25">
      <c r="A111" s="94">
        <v>105</v>
      </c>
      <c r="B111" s="53" t="s">
        <v>912</v>
      </c>
      <c r="C111" s="54" t="s">
        <v>973</v>
      </c>
      <c r="D111" s="66">
        <v>2302.08</v>
      </c>
      <c r="E111" s="67">
        <v>26.4</v>
      </c>
      <c r="F111" s="76"/>
      <c r="G111" s="77"/>
    </row>
    <row r="112" spans="1:7" x14ac:dyDescent="0.25">
      <c r="A112" s="94">
        <v>106</v>
      </c>
      <c r="B112" s="53" t="s">
        <v>913</v>
      </c>
      <c r="C112" s="54" t="s">
        <v>973</v>
      </c>
      <c r="D112" s="66">
        <v>264</v>
      </c>
      <c r="E112" s="67">
        <v>26.4</v>
      </c>
      <c r="F112" s="76"/>
      <c r="G112" s="77"/>
    </row>
    <row r="113" spans="1:7" x14ac:dyDescent="0.25">
      <c r="A113" s="94">
        <v>107</v>
      </c>
      <c r="B113" s="53" t="s">
        <v>914</v>
      </c>
      <c r="C113" s="54" t="s">
        <v>973</v>
      </c>
      <c r="D113" s="66">
        <v>31.68</v>
      </c>
      <c r="E113" s="67">
        <v>44</v>
      </c>
      <c r="F113" s="76"/>
      <c r="G113" s="77"/>
    </row>
    <row r="114" spans="1:7" x14ac:dyDescent="0.25">
      <c r="A114" s="94">
        <v>108</v>
      </c>
      <c r="B114" s="53" t="s">
        <v>759</v>
      </c>
      <c r="C114" s="54" t="s">
        <v>973</v>
      </c>
      <c r="D114" s="66">
        <v>253.44</v>
      </c>
      <c r="E114" s="68">
        <v>44</v>
      </c>
      <c r="F114" s="76"/>
      <c r="G114" s="77"/>
    </row>
    <row r="115" spans="1:7" x14ac:dyDescent="0.25">
      <c r="A115" s="94">
        <v>109</v>
      </c>
      <c r="B115" s="53" t="s">
        <v>915</v>
      </c>
      <c r="C115" s="54" t="s">
        <v>973</v>
      </c>
      <c r="D115" s="66">
        <v>327.36</v>
      </c>
      <c r="E115" s="67" t="s">
        <v>1060</v>
      </c>
      <c r="F115" s="76"/>
      <c r="G115" s="67" t="s">
        <v>1060</v>
      </c>
    </row>
    <row r="116" spans="1:7" x14ac:dyDescent="0.25">
      <c r="A116" s="94">
        <v>110</v>
      </c>
      <c r="B116" s="53" t="s">
        <v>916</v>
      </c>
      <c r="C116" s="54" t="s">
        <v>973</v>
      </c>
      <c r="D116" s="66">
        <v>137.28</v>
      </c>
      <c r="E116" s="67">
        <v>44</v>
      </c>
      <c r="F116" s="76"/>
      <c r="G116" s="77"/>
    </row>
    <row r="117" spans="1:7" x14ac:dyDescent="0.25">
      <c r="A117" s="94">
        <v>111</v>
      </c>
      <c r="B117" s="53" t="s">
        <v>917</v>
      </c>
      <c r="C117" s="54" t="s">
        <v>973</v>
      </c>
      <c r="D117" s="66">
        <v>52.8</v>
      </c>
      <c r="E117" s="67">
        <v>88</v>
      </c>
      <c r="F117" s="76"/>
      <c r="G117" s="77"/>
    </row>
    <row r="118" spans="1:7" x14ac:dyDescent="0.25">
      <c r="A118" s="94">
        <v>112</v>
      </c>
      <c r="B118" s="53" t="s">
        <v>918</v>
      </c>
      <c r="C118" s="54" t="s">
        <v>973</v>
      </c>
      <c r="D118" s="66">
        <v>52.8</v>
      </c>
      <c r="E118" s="67">
        <v>70.400000000000006</v>
      </c>
      <c r="F118" s="76"/>
      <c r="G118" s="77"/>
    </row>
    <row r="119" spans="1:7" x14ac:dyDescent="0.25">
      <c r="A119" s="94">
        <v>113</v>
      </c>
      <c r="B119" s="53" t="s">
        <v>965</v>
      </c>
      <c r="C119" s="54" t="s">
        <v>973</v>
      </c>
      <c r="D119" s="66">
        <v>126.72</v>
      </c>
      <c r="E119" s="67">
        <v>17.600000000000001</v>
      </c>
      <c r="F119" s="76"/>
      <c r="G119" s="77"/>
    </row>
    <row r="120" spans="1:7" x14ac:dyDescent="0.25">
      <c r="A120" s="94">
        <v>114</v>
      </c>
      <c r="B120" s="53" t="s">
        <v>919</v>
      </c>
      <c r="C120" s="54" t="s">
        <v>973</v>
      </c>
      <c r="D120" s="66">
        <v>168.96</v>
      </c>
      <c r="E120" s="67">
        <v>26.4</v>
      </c>
      <c r="F120" s="76"/>
      <c r="G120" s="77"/>
    </row>
    <row r="121" spans="1:7" x14ac:dyDescent="0.25">
      <c r="A121" s="94">
        <v>115</v>
      </c>
      <c r="B121" s="53" t="s">
        <v>920</v>
      </c>
      <c r="C121" s="54" t="s">
        <v>973</v>
      </c>
      <c r="D121" s="66">
        <v>21.12</v>
      </c>
      <c r="E121" s="67" t="s">
        <v>1060</v>
      </c>
      <c r="F121" s="76"/>
      <c r="G121" s="67" t="s">
        <v>1060</v>
      </c>
    </row>
    <row r="122" spans="1:7" ht="18" customHeight="1" x14ac:dyDescent="0.25">
      <c r="A122" s="94">
        <v>116</v>
      </c>
      <c r="B122" s="53" t="s">
        <v>921</v>
      </c>
      <c r="C122" s="54" t="s">
        <v>973</v>
      </c>
      <c r="D122" s="66">
        <v>1626.24</v>
      </c>
      <c r="E122" s="67">
        <v>264</v>
      </c>
      <c r="F122" s="76"/>
      <c r="G122" s="77"/>
    </row>
    <row r="123" spans="1:7" x14ac:dyDescent="0.25">
      <c r="A123" s="94">
        <v>117</v>
      </c>
      <c r="B123" s="53" t="s">
        <v>922</v>
      </c>
      <c r="C123" s="54" t="s">
        <v>973</v>
      </c>
      <c r="D123" s="66">
        <v>168.96</v>
      </c>
      <c r="E123" s="67">
        <v>13.2</v>
      </c>
      <c r="F123" s="76"/>
      <c r="G123" s="77"/>
    </row>
    <row r="124" spans="1:7" x14ac:dyDescent="0.25">
      <c r="A124" s="94">
        <v>118</v>
      </c>
      <c r="B124" s="53" t="s">
        <v>923</v>
      </c>
      <c r="C124" s="54" t="s">
        <v>973</v>
      </c>
      <c r="D124" s="66">
        <v>506.88</v>
      </c>
      <c r="E124" s="67">
        <v>88</v>
      </c>
      <c r="F124" s="76"/>
      <c r="G124" s="77"/>
    </row>
    <row r="125" spans="1:7" x14ac:dyDescent="0.25">
      <c r="A125" s="94">
        <v>119</v>
      </c>
      <c r="B125" s="53" t="s">
        <v>20</v>
      </c>
      <c r="C125" s="54" t="s">
        <v>973</v>
      </c>
      <c r="D125" s="66">
        <v>70.400000000000006</v>
      </c>
      <c r="E125" s="67">
        <v>70.400000000000006</v>
      </c>
      <c r="F125" s="76"/>
      <c r="G125" s="77"/>
    </row>
    <row r="126" spans="1:7" x14ac:dyDescent="0.25">
      <c r="A126" s="94">
        <v>120</v>
      </c>
      <c r="B126" s="53" t="s">
        <v>924</v>
      </c>
      <c r="C126" s="54" t="s">
        <v>844</v>
      </c>
      <c r="D126" s="66">
        <v>70.400000000000006</v>
      </c>
      <c r="E126" s="67" t="s">
        <v>1060</v>
      </c>
      <c r="F126" s="76"/>
      <c r="G126" s="67" t="s">
        <v>1060</v>
      </c>
    </row>
    <row r="127" spans="1:7" x14ac:dyDescent="0.25">
      <c r="A127" s="94">
        <v>121</v>
      </c>
      <c r="B127" s="53" t="s">
        <v>925</v>
      </c>
      <c r="C127" s="54" t="s">
        <v>973</v>
      </c>
      <c r="D127" s="66">
        <v>179.52</v>
      </c>
      <c r="E127" s="67">
        <v>61.6</v>
      </c>
      <c r="F127" s="76"/>
      <c r="G127" s="77"/>
    </row>
    <row r="128" spans="1:7" x14ac:dyDescent="0.25">
      <c r="A128" s="94">
        <v>122</v>
      </c>
      <c r="B128" s="53" t="s">
        <v>926</v>
      </c>
      <c r="C128" s="54" t="s">
        <v>973</v>
      </c>
      <c r="D128" s="66">
        <v>308</v>
      </c>
      <c r="E128" s="67">
        <v>17.600000000000001</v>
      </c>
      <c r="F128" s="76"/>
      <c r="G128" s="77"/>
    </row>
    <row r="129" spans="1:7" x14ac:dyDescent="0.25">
      <c r="A129" s="94">
        <v>123</v>
      </c>
      <c r="B129" s="53" t="s">
        <v>927</v>
      </c>
      <c r="C129" s="54" t="s">
        <v>973</v>
      </c>
      <c r="D129" s="66">
        <v>696.96</v>
      </c>
      <c r="E129" s="67">
        <v>308</v>
      </c>
      <c r="F129" s="76"/>
      <c r="G129" s="77"/>
    </row>
    <row r="130" spans="1:7" x14ac:dyDescent="0.25">
      <c r="A130" s="94">
        <v>124</v>
      </c>
      <c r="B130" s="53" t="s">
        <v>928</v>
      </c>
      <c r="C130" s="54" t="s">
        <v>973</v>
      </c>
      <c r="D130" s="66">
        <v>3273.6</v>
      </c>
      <c r="E130" s="67">
        <v>220</v>
      </c>
      <c r="F130" s="76"/>
      <c r="G130" s="77"/>
    </row>
    <row r="131" spans="1:7" x14ac:dyDescent="0.25">
      <c r="A131" s="94">
        <v>125</v>
      </c>
      <c r="B131" s="53" t="s">
        <v>929</v>
      </c>
      <c r="C131" s="54" t="s">
        <v>973</v>
      </c>
      <c r="D131" s="66">
        <v>760.32</v>
      </c>
      <c r="E131" s="67">
        <v>308</v>
      </c>
      <c r="F131" s="76"/>
      <c r="G131" s="77"/>
    </row>
    <row r="132" spans="1:7" x14ac:dyDescent="0.25">
      <c r="A132" s="94">
        <v>126</v>
      </c>
      <c r="B132" s="53" t="s">
        <v>930</v>
      </c>
      <c r="C132" s="54" t="s">
        <v>973</v>
      </c>
      <c r="D132" s="66">
        <v>285.12</v>
      </c>
      <c r="E132" s="67" t="s">
        <v>1060</v>
      </c>
      <c r="F132" s="76"/>
      <c r="G132" s="67" t="s">
        <v>1060</v>
      </c>
    </row>
    <row r="133" spans="1:7" x14ac:dyDescent="0.25">
      <c r="A133" s="94">
        <v>127</v>
      </c>
      <c r="B133" s="53" t="s">
        <v>931</v>
      </c>
      <c r="C133" s="54" t="s">
        <v>973</v>
      </c>
      <c r="D133" s="66">
        <v>274.56</v>
      </c>
      <c r="E133" s="67">
        <v>61.6</v>
      </c>
      <c r="F133" s="76"/>
      <c r="G133" s="77"/>
    </row>
    <row r="134" spans="1:7" x14ac:dyDescent="0.25">
      <c r="A134" s="94">
        <v>128</v>
      </c>
      <c r="B134" s="53" t="s">
        <v>932</v>
      </c>
      <c r="C134" s="54" t="s">
        <v>973</v>
      </c>
      <c r="D134" s="66">
        <v>232.32</v>
      </c>
      <c r="E134" s="67">
        <v>61.6</v>
      </c>
      <c r="F134" s="76"/>
      <c r="G134" s="77"/>
    </row>
    <row r="135" spans="1:7" x14ac:dyDescent="0.25">
      <c r="A135" s="94">
        <v>129</v>
      </c>
      <c r="B135" s="53" t="s">
        <v>933</v>
      </c>
      <c r="C135" s="54" t="s">
        <v>973</v>
      </c>
      <c r="D135" s="66">
        <v>496.32</v>
      </c>
      <c r="E135" s="67">
        <v>52.8</v>
      </c>
      <c r="F135" s="76"/>
      <c r="G135" s="77"/>
    </row>
    <row r="136" spans="1:7" x14ac:dyDescent="0.25">
      <c r="A136" s="94">
        <v>130</v>
      </c>
      <c r="B136" s="53" t="s">
        <v>934</v>
      </c>
      <c r="C136" s="54" t="s">
        <v>973</v>
      </c>
      <c r="D136" s="66">
        <v>1034.8800000000001</v>
      </c>
      <c r="E136" s="67">
        <v>70.400000000000006</v>
      </c>
      <c r="F136" s="76"/>
      <c r="G136" s="77"/>
    </row>
    <row r="137" spans="1:7" x14ac:dyDescent="0.25">
      <c r="A137" s="94">
        <v>131</v>
      </c>
      <c r="B137" s="53" t="s">
        <v>935</v>
      </c>
      <c r="C137" s="54" t="s">
        <v>973</v>
      </c>
      <c r="D137" s="66">
        <v>190.08</v>
      </c>
      <c r="E137" s="67">
        <v>52.8</v>
      </c>
      <c r="F137" s="76"/>
      <c r="G137" s="77"/>
    </row>
    <row r="138" spans="1:7" x14ac:dyDescent="0.25">
      <c r="A138" s="94">
        <v>132</v>
      </c>
      <c r="B138" s="53" t="s">
        <v>936</v>
      </c>
      <c r="C138" s="54" t="s">
        <v>973</v>
      </c>
      <c r="D138" s="66">
        <v>390.72</v>
      </c>
      <c r="E138" s="67">
        <v>61.6</v>
      </c>
      <c r="F138" s="76"/>
      <c r="G138" s="77"/>
    </row>
    <row r="139" spans="1:7" x14ac:dyDescent="0.25">
      <c r="A139" s="94">
        <v>133</v>
      </c>
      <c r="B139" s="53" t="s">
        <v>937</v>
      </c>
      <c r="C139" s="54" t="s">
        <v>973</v>
      </c>
      <c r="D139" s="66">
        <v>380.16</v>
      </c>
      <c r="E139" s="67">
        <v>88</v>
      </c>
      <c r="F139" s="76"/>
      <c r="G139" s="77"/>
    </row>
    <row r="140" spans="1:7" ht="17.25" customHeight="1" x14ac:dyDescent="0.25">
      <c r="A140" s="94">
        <v>134</v>
      </c>
      <c r="B140" s="53" t="s">
        <v>938</v>
      </c>
      <c r="C140" s="54" t="s">
        <v>973</v>
      </c>
      <c r="D140" s="66">
        <v>348.48</v>
      </c>
      <c r="E140" s="67">
        <v>13.2</v>
      </c>
      <c r="F140" s="76"/>
      <c r="G140" s="77"/>
    </row>
    <row r="141" spans="1:7" x14ac:dyDescent="0.25">
      <c r="A141" s="94">
        <v>135</v>
      </c>
      <c r="B141" s="53" t="s">
        <v>939</v>
      </c>
      <c r="C141" s="54" t="s">
        <v>973</v>
      </c>
      <c r="D141" s="66">
        <v>1742.4</v>
      </c>
      <c r="E141" s="67">
        <v>70.400000000000006</v>
      </c>
      <c r="F141" s="76"/>
      <c r="G141" s="77"/>
    </row>
    <row r="142" spans="1:7" x14ac:dyDescent="0.25">
      <c r="A142" s="94">
        <v>136</v>
      </c>
      <c r="B142" s="53" t="s">
        <v>940</v>
      </c>
      <c r="C142" s="54" t="s">
        <v>973</v>
      </c>
      <c r="D142" s="66">
        <v>274.56</v>
      </c>
      <c r="E142" s="67">
        <v>8.8000000000000007</v>
      </c>
      <c r="F142" s="76"/>
      <c r="G142" s="77"/>
    </row>
    <row r="143" spans="1:7" x14ac:dyDescent="0.25">
      <c r="A143" s="94">
        <v>137</v>
      </c>
      <c r="B143" s="53" t="s">
        <v>941</v>
      </c>
      <c r="C143" s="54" t="s">
        <v>973</v>
      </c>
      <c r="D143" s="66">
        <v>285.12</v>
      </c>
      <c r="E143" s="67">
        <v>44</v>
      </c>
      <c r="F143" s="76"/>
      <c r="G143" s="77"/>
    </row>
    <row r="144" spans="1:7" x14ac:dyDescent="0.25">
      <c r="A144" s="94">
        <v>138</v>
      </c>
      <c r="B144" s="53" t="s">
        <v>942</v>
      </c>
      <c r="C144" s="54" t="s">
        <v>973</v>
      </c>
      <c r="D144" s="66">
        <v>147.84</v>
      </c>
      <c r="E144" s="67">
        <v>61.6</v>
      </c>
      <c r="F144" s="76"/>
      <c r="G144" s="77"/>
    </row>
    <row r="145" spans="1:7" x14ac:dyDescent="0.25">
      <c r="A145" s="94">
        <v>139</v>
      </c>
      <c r="B145" s="53" t="s">
        <v>943</v>
      </c>
      <c r="C145" s="54" t="s">
        <v>973</v>
      </c>
      <c r="D145" s="66">
        <v>3199.68</v>
      </c>
      <c r="E145" s="67">
        <v>70.400000000000006</v>
      </c>
      <c r="F145" s="76"/>
      <c r="G145" s="77"/>
    </row>
    <row r="146" spans="1:7" x14ac:dyDescent="0.25">
      <c r="A146" s="94">
        <v>140</v>
      </c>
      <c r="B146" s="53" t="s">
        <v>86</v>
      </c>
      <c r="C146" s="54" t="s">
        <v>973</v>
      </c>
      <c r="D146" s="66">
        <v>2302.08</v>
      </c>
      <c r="E146" s="67">
        <v>88</v>
      </c>
      <c r="F146" s="76"/>
      <c r="G146" s="77"/>
    </row>
    <row r="147" spans="1:7" x14ac:dyDescent="0.25">
      <c r="A147" s="94">
        <v>141</v>
      </c>
      <c r="B147" s="53" t="s">
        <v>944</v>
      </c>
      <c r="C147" s="54" t="s">
        <v>973</v>
      </c>
      <c r="D147" s="66">
        <v>770.88</v>
      </c>
      <c r="E147" s="67">
        <v>44</v>
      </c>
      <c r="F147" s="76"/>
      <c r="G147" s="77"/>
    </row>
    <row r="148" spans="1:7" x14ac:dyDescent="0.25">
      <c r="A148" s="94">
        <v>142</v>
      </c>
      <c r="B148" s="53" t="s">
        <v>945</v>
      </c>
      <c r="C148" s="54" t="s">
        <v>973</v>
      </c>
      <c r="D148" s="66">
        <v>147.84</v>
      </c>
      <c r="E148" s="67">
        <v>17.600000000000001</v>
      </c>
      <c r="F148" s="76"/>
      <c r="G148" s="77"/>
    </row>
    <row r="149" spans="1:7" x14ac:dyDescent="0.25">
      <c r="A149" s="94">
        <v>143</v>
      </c>
      <c r="B149" s="53" t="s">
        <v>946</v>
      </c>
      <c r="C149" s="54" t="s">
        <v>973</v>
      </c>
      <c r="D149" s="66">
        <v>126.72</v>
      </c>
      <c r="E149" s="67">
        <v>61.6</v>
      </c>
      <c r="F149" s="76"/>
      <c r="G149" s="77"/>
    </row>
    <row r="150" spans="1:7" x14ac:dyDescent="0.25">
      <c r="A150" s="94">
        <v>144</v>
      </c>
      <c r="B150" s="53" t="s">
        <v>947</v>
      </c>
      <c r="C150" s="54" t="s">
        <v>973</v>
      </c>
      <c r="D150" s="66">
        <v>802.56</v>
      </c>
      <c r="E150" s="67">
        <v>70.400000000000006</v>
      </c>
      <c r="F150" s="76"/>
      <c r="G150" s="77"/>
    </row>
    <row r="151" spans="1:7" x14ac:dyDescent="0.25">
      <c r="A151" s="94">
        <v>145</v>
      </c>
      <c r="B151" s="56" t="s">
        <v>948</v>
      </c>
      <c r="C151" s="54" t="s">
        <v>973</v>
      </c>
      <c r="D151" s="66">
        <v>612.48</v>
      </c>
      <c r="E151" s="67">
        <v>26.4</v>
      </c>
      <c r="F151" s="76"/>
      <c r="G151" s="77"/>
    </row>
    <row r="152" spans="1:7" x14ac:dyDescent="0.25">
      <c r="A152" s="94">
        <v>146</v>
      </c>
      <c r="B152" s="53" t="s">
        <v>949</v>
      </c>
      <c r="C152" s="54" t="s">
        <v>973</v>
      </c>
      <c r="D152" s="66">
        <v>63.36</v>
      </c>
      <c r="E152" s="67">
        <v>26.4</v>
      </c>
      <c r="F152" s="76"/>
      <c r="G152" s="77"/>
    </row>
    <row r="153" spans="1:7" x14ac:dyDescent="0.25">
      <c r="A153" s="94">
        <v>147</v>
      </c>
      <c r="B153" s="53" t="s">
        <v>150</v>
      </c>
      <c r="C153" s="54" t="s">
        <v>973</v>
      </c>
      <c r="D153" s="66">
        <v>42.24</v>
      </c>
      <c r="E153" s="67" t="s">
        <v>1060</v>
      </c>
      <c r="F153" s="76"/>
      <c r="G153" s="67" t="s">
        <v>1060</v>
      </c>
    </row>
    <row r="154" spans="1:7" x14ac:dyDescent="0.25">
      <c r="A154" s="94">
        <v>148</v>
      </c>
      <c r="B154" s="53" t="s">
        <v>950</v>
      </c>
      <c r="C154" s="54" t="s">
        <v>973</v>
      </c>
      <c r="D154" s="66">
        <v>84.48</v>
      </c>
      <c r="E154" s="67">
        <v>88</v>
      </c>
      <c r="F154" s="76"/>
      <c r="G154" s="77"/>
    </row>
    <row r="155" spans="1:7" x14ac:dyDescent="0.25">
      <c r="A155" s="94">
        <v>149</v>
      </c>
      <c r="B155" s="53" t="s">
        <v>951</v>
      </c>
      <c r="C155" s="54" t="s">
        <v>973</v>
      </c>
      <c r="D155" s="66">
        <v>21.12</v>
      </c>
      <c r="E155" s="67" t="s">
        <v>1060</v>
      </c>
      <c r="F155" s="76"/>
      <c r="G155" s="67" t="s">
        <v>1060</v>
      </c>
    </row>
    <row r="156" spans="1:7" ht="18" customHeight="1" x14ac:dyDescent="0.25">
      <c r="A156" s="94">
        <v>150</v>
      </c>
      <c r="B156" s="56" t="s">
        <v>952</v>
      </c>
      <c r="C156" s="54" t="s">
        <v>973</v>
      </c>
      <c r="D156" s="66">
        <v>739.2</v>
      </c>
      <c r="E156" s="67">
        <v>61.6</v>
      </c>
      <c r="F156" s="76"/>
      <c r="G156" s="77"/>
    </row>
    <row r="157" spans="1:7" x14ac:dyDescent="0.25">
      <c r="A157" s="94">
        <v>151</v>
      </c>
      <c r="B157" s="53" t="s">
        <v>953</v>
      </c>
      <c r="C157" s="54" t="s">
        <v>973</v>
      </c>
      <c r="D157" s="66">
        <v>802.56</v>
      </c>
      <c r="E157" s="67">
        <v>52.8</v>
      </c>
      <c r="F157" s="76"/>
      <c r="G157" s="77"/>
    </row>
    <row r="158" spans="1:7" x14ac:dyDescent="0.25">
      <c r="A158" s="94">
        <v>152</v>
      </c>
      <c r="B158" s="53" t="s">
        <v>954</v>
      </c>
      <c r="C158" s="54" t="s">
        <v>973</v>
      </c>
      <c r="D158" s="66">
        <v>52.8</v>
      </c>
      <c r="E158" s="67" t="s">
        <v>1060</v>
      </c>
      <c r="F158" s="76"/>
      <c r="G158" s="67" t="s">
        <v>1060</v>
      </c>
    </row>
    <row r="159" spans="1:7" x14ac:dyDescent="0.25">
      <c r="A159" s="94">
        <v>153</v>
      </c>
      <c r="B159" s="53" t="s">
        <v>131</v>
      </c>
      <c r="C159" s="54" t="s">
        <v>973</v>
      </c>
      <c r="D159" s="66">
        <v>147.84</v>
      </c>
      <c r="E159" s="67" t="s">
        <v>1060</v>
      </c>
      <c r="F159" s="76"/>
      <c r="G159" s="67" t="s">
        <v>1060</v>
      </c>
    </row>
    <row r="160" spans="1:7" x14ac:dyDescent="0.25">
      <c r="A160" s="94">
        <v>154</v>
      </c>
      <c r="B160" s="53" t="s">
        <v>955</v>
      </c>
      <c r="C160" s="54" t="s">
        <v>973</v>
      </c>
      <c r="D160" s="66">
        <v>31.68</v>
      </c>
      <c r="E160" s="67">
        <v>264</v>
      </c>
      <c r="F160" s="76"/>
      <c r="G160" s="77"/>
    </row>
    <row r="161" spans="1:7" x14ac:dyDescent="0.25">
      <c r="A161" s="94">
        <v>155</v>
      </c>
      <c r="B161" s="53" t="s">
        <v>956</v>
      </c>
      <c r="C161" s="54" t="s">
        <v>973</v>
      </c>
      <c r="D161" s="66">
        <v>21.12</v>
      </c>
      <c r="E161" s="67">
        <v>536.79999999999995</v>
      </c>
      <c r="F161" s="76"/>
      <c r="G161" s="77"/>
    </row>
    <row r="162" spans="1:7" x14ac:dyDescent="0.25">
      <c r="A162" s="94">
        <v>156</v>
      </c>
      <c r="B162" s="53" t="s">
        <v>957</v>
      </c>
      <c r="C162" s="54" t="s">
        <v>973</v>
      </c>
      <c r="D162" s="66">
        <v>84.48</v>
      </c>
      <c r="E162" s="67">
        <v>70.400000000000006</v>
      </c>
      <c r="F162" s="76"/>
      <c r="G162" s="77"/>
    </row>
    <row r="163" spans="1:7" x14ac:dyDescent="0.25">
      <c r="A163" s="94">
        <v>157</v>
      </c>
      <c r="B163" s="53" t="s">
        <v>958</v>
      </c>
      <c r="C163" s="54" t="s">
        <v>973</v>
      </c>
      <c r="D163" s="66">
        <v>73.92</v>
      </c>
      <c r="E163" s="67" t="s">
        <v>1060</v>
      </c>
      <c r="F163" s="76"/>
      <c r="G163" s="67" t="s">
        <v>1060</v>
      </c>
    </row>
    <row r="164" spans="1:7" x14ac:dyDescent="0.25">
      <c r="A164" s="94">
        <v>158</v>
      </c>
      <c r="B164" s="53" t="s">
        <v>959</v>
      </c>
      <c r="C164" s="54" t="s">
        <v>960</v>
      </c>
      <c r="D164" s="66">
        <v>186.56</v>
      </c>
      <c r="E164" s="67" t="s">
        <v>1060</v>
      </c>
      <c r="F164" s="76"/>
      <c r="G164" s="67" t="s">
        <v>1060</v>
      </c>
    </row>
    <row r="165" spans="1:7" x14ac:dyDescent="0.25">
      <c r="A165" s="94">
        <v>159</v>
      </c>
      <c r="B165" s="53" t="s">
        <v>967</v>
      </c>
      <c r="C165" s="54" t="s">
        <v>973</v>
      </c>
      <c r="D165" s="66">
        <v>114.4</v>
      </c>
      <c r="E165" s="67" t="s">
        <v>1060</v>
      </c>
      <c r="F165" s="76"/>
      <c r="G165" s="67" t="s">
        <v>1060</v>
      </c>
    </row>
    <row r="166" spans="1:7" x14ac:dyDescent="0.25">
      <c r="A166" s="94">
        <v>160</v>
      </c>
      <c r="B166" s="53" t="s">
        <v>961</v>
      </c>
      <c r="C166" s="54" t="s">
        <v>973</v>
      </c>
      <c r="D166" s="66">
        <v>23.76</v>
      </c>
      <c r="E166" s="67">
        <v>44</v>
      </c>
      <c r="F166" s="76"/>
      <c r="G166" s="77"/>
    </row>
    <row r="167" spans="1:7" x14ac:dyDescent="0.25">
      <c r="A167" s="94">
        <v>161</v>
      </c>
      <c r="B167" s="53" t="s">
        <v>962</v>
      </c>
      <c r="C167" s="54" t="s">
        <v>973</v>
      </c>
      <c r="D167" s="66">
        <v>536.79999999999995</v>
      </c>
      <c r="E167" s="67">
        <v>17.600000000000001</v>
      </c>
      <c r="F167" s="76"/>
      <c r="G167" s="77"/>
    </row>
    <row r="168" spans="1:7" x14ac:dyDescent="0.25">
      <c r="A168" s="94">
        <v>162</v>
      </c>
      <c r="B168" s="89" t="s">
        <v>968</v>
      </c>
      <c r="C168" s="88" t="s">
        <v>969</v>
      </c>
      <c r="D168" s="67" t="s">
        <v>1060</v>
      </c>
      <c r="E168" s="67">
        <v>8.8000000000000007</v>
      </c>
      <c r="F168" s="67" t="s">
        <v>1060</v>
      </c>
      <c r="G168" s="77"/>
    </row>
    <row r="169" spans="1:7" x14ac:dyDescent="0.25">
      <c r="A169" s="94">
        <v>163</v>
      </c>
      <c r="B169" s="89" t="s">
        <v>970</v>
      </c>
      <c r="C169" s="88" t="s">
        <v>971</v>
      </c>
      <c r="D169" s="67" t="s">
        <v>1060</v>
      </c>
      <c r="E169" s="67">
        <v>8.8000000000000007</v>
      </c>
      <c r="F169" s="67" t="s">
        <v>1060</v>
      </c>
      <c r="G169" s="77"/>
    </row>
    <row r="170" spans="1:7" x14ac:dyDescent="0.25">
      <c r="A170" s="94">
        <v>164</v>
      </c>
      <c r="B170" s="90" t="s">
        <v>972</v>
      </c>
      <c r="C170" s="88" t="s">
        <v>973</v>
      </c>
      <c r="D170" s="67" t="s">
        <v>1060</v>
      </c>
      <c r="E170" s="67">
        <v>44</v>
      </c>
      <c r="F170" s="67" t="s">
        <v>1060</v>
      </c>
      <c r="G170" s="77"/>
    </row>
    <row r="171" spans="1:7" ht="18" customHeight="1" x14ac:dyDescent="0.25">
      <c r="A171" s="94">
        <v>165</v>
      </c>
      <c r="B171" s="90" t="s">
        <v>974</v>
      </c>
      <c r="C171" s="88" t="s">
        <v>973</v>
      </c>
      <c r="D171" s="67" t="s">
        <v>1060</v>
      </c>
      <c r="E171" s="67">
        <v>88</v>
      </c>
      <c r="F171" s="67" t="s">
        <v>1060</v>
      </c>
      <c r="G171" s="77"/>
    </row>
    <row r="172" spans="1:7" x14ac:dyDescent="0.25">
      <c r="A172" s="94">
        <v>166</v>
      </c>
      <c r="B172" s="90" t="s">
        <v>975</v>
      </c>
      <c r="C172" s="88" t="s">
        <v>973</v>
      </c>
      <c r="D172" s="67" t="s">
        <v>1060</v>
      </c>
      <c r="E172" s="67">
        <v>70.400000000000006</v>
      </c>
      <c r="F172" s="67" t="s">
        <v>1060</v>
      </c>
      <c r="G172" s="77"/>
    </row>
    <row r="173" spans="1:7" x14ac:dyDescent="0.25">
      <c r="A173" s="94">
        <v>167</v>
      </c>
      <c r="B173" s="90" t="s">
        <v>976</v>
      </c>
      <c r="C173" s="88" t="s">
        <v>973</v>
      </c>
      <c r="D173" s="67" t="s">
        <v>1060</v>
      </c>
      <c r="E173" s="67">
        <v>510.4</v>
      </c>
      <c r="F173" s="67" t="s">
        <v>1060</v>
      </c>
      <c r="G173" s="77"/>
    </row>
    <row r="174" spans="1:7" ht="18" customHeight="1" x14ac:dyDescent="0.25">
      <c r="A174" s="94">
        <v>168</v>
      </c>
      <c r="B174" s="90" t="s">
        <v>977</v>
      </c>
      <c r="C174" s="88" t="s">
        <v>973</v>
      </c>
      <c r="D174" s="67" t="s">
        <v>1060</v>
      </c>
      <c r="E174" s="67">
        <v>792</v>
      </c>
      <c r="F174" s="67" t="s">
        <v>1060</v>
      </c>
      <c r="G174" s="77"/>
    </row>
    <row r="175" spans="1:7" x14ac:dyDescent="0.25">
      <c r="A175" s="94">
        <v>169</v>
      </c>
      <c r="B175" s="90" t="s">
        <v>978</v>
      </c>
      <c r="C175" s="88" t="s">
        <v>973</v>
      </c>
      <c r="D175" s="67" t="s">
        <v>1060</v>
      </c>
      <c r="E175" s="67">
        <v>52.8</v>
      </c>
      <c r="F175" s="67" t="s">
        <v>1060</v>
      </c>
      <c r="G175" s="77"/>
    </row>
    <row r="176" spans="1:7" ht="18" customHeight="1" x14ac:dyDescent="0.25">
      <c r="A176" s="94">
        <v>170</v>
      </c>
      <c r="B176" s="90" t="s">
        <v>979</v>
      </c>
      <c r="C176" s="88" t="s">
        <v>973</v>
      </c>
      <c r="D176" s="67" t="s">
        <v>1060</v>
      </c>
      <c r="E176" s="67">
        <v>44</v>
      </c>
      <c r="F176" s="67" t="s">
        <v>1060</v>
      </c>
      <c r="G176" s="77"/>
    </row>
    <row r="177" spans="1:7" x14ac:dyDescent="0.25">
      <c r="A177" s="94">
        <v>171</v>
      </c>
      <c r="B177" s="90" t="s">
        <v>980</v>
      </c>
      <c r="C177" s="88" t="s">
        <v>973</v>
      </c>
      <c r="D177" s="67" t="s">
        <v>1060</v>
      </c>
      <c r="E177" s="67">
        <v>61.6</v>
      </c>
      <c r="F177" s="67" t="s">
        <v>1060</v>
      </c>
      <c r="G177" s="77"/>
    </row>
    <row r="178" spans="1:7" x14ac:dyDescent="0.25">
      <c r="A178" s="94">
        <v>172</v>
      </c>
      <c r="B178" s="90" t="s">
        <v>981</v>
      </c>
      <c r="C178" s="88" t="s">
        <v>973</v>
      </c>
      <c r="D178" s="67" t="s">
        <v>1060</v>
      </c>
      <c r="E178" s="67">
        <v>44</v>
      </c>
      <c r="F178" s="67" t="s">
        <v>1060</v>
      </c>
      <c r="G178" s="77"/>
    </row>
    <row r="179" spans="1:7" ht="18" customHeight="1" x14ac:dyDescent="0.25">
      <c r="A179" s="94">
        <v>173</v>
      </c>
      <c r="B179" s="90" t="s">
        <v>982</v>
      </c>
      <c r="C179" s="88" t="s">
        <v>973</v>
      </c>
      <c r="D179" s="67" t="s">
        <v>1060</v>
      </c>
      <c r="E179" s="67">
        <v>220</v>
      </c>
      <c r="F179" s="67" t="s">
        <v>1060</v>
      </c>
      <c r="G179" s="77"/>
    </row>
    <row r="180" spans="1:7" x14ac:dyDescent="0.25">
      <c r="A180" s="94">
        <v>174</v>
      </c>
      <c r="B180" s="90" t="s">
        <v>983</v>
      </c>
      <c r="C180" s="88" t="s">
        <v>973</v>
      </c>
      <c r="D180" s="67" t="s">
        <v>1060</v>
      </c>
      <c r="E180" s="67">
        <v>220</v>
      </c>
      <c r="F180" s="67" t="s">
        <v>1060</v>
      </c>
      <c r="G180" s="77"/>
    </row>
    <row r="181" spans="1:7" ht="18" customHeight="1" x14ac:dyDescent="0.25">
      <c r="A181" s="94">
        <v>175</v>
      </c>
      <c r="B181" s="90" t="s">
        <v>984</v>
      </c>
      <c r="C181" s="88" t="s">
        <v>973</v>
      </c>
      <c r="D181" s="67" t="s">
        <v>1060</v>
      </c>
      <c r="E181" s="67">
        <v>61.6</v>
      </c>
      <c r="F181" s="67" t="s">
        <v>1060</v>
      </c>
      <c r="G181" s="77"/>
    </row>
    <row r="182" spans="1:7" x14ac:dyDescent="0.25">
      <c r="A182" s="94">
        <v>176</v>
      </c>
      <c r="B182" s="90" t="s">
        <v>985</v>
      </c>
      <c r="C182" s="88" t="s">
        <v>971</v>
      </c>
      <c r="D182" s="67" t="s">
        <v>1060</v>
      </c>
      <c r="E182" s="67">
        <v>88</v>
      </c>
      <c r="F182" s="67" t="s">
        <v>1060</v>
      </c>
      <c r="G182" s="77"/>
    </row>
    <row r="183" spans="1:7" ht="18" customHeight="1" x14ac:dyDescent="0.25">
      <c r="A183" s="94">
        <v>177</v>
      </c>
      <c r="B183" s="90" t="s">
        <v>986</v>
      </c>
      <c r="C183" s="88" t="s">
        <v>973</v>
      </c>
      <c r="D183" s="67" t="s">
        <v>1060</v>
      </c>
      <c r="E183" s="67">
        <v>88</v>
      </c>
      <c r="F183" s="67" t="s">
        <v>1060</v>
      </c>
      <c r="G183" s="77"/>
    </row>
    <row r="184" spans="1:7" x14ac:dyDescent="0.25">
      <c r="A184" s="94">
        <v>178</v>
      </c>
      <c r="B184" s="90" t="s">
        <v>1123</v>
      </c>
      <c r="C184" s="88" t="s">
        <v>973</v>
      </c>
      <c r="D184" s="67" t="s">
        <v>1060</v>
      </c>
      <c r="E184" s="67">
        <v>17.600000000000001</v>
      </c>
      <c r="F184" s="67" t="s">
        <v>1060</v>
      </c>
      <c r="G184" s="77"/>
    </row>
    <row r="185" spans="1:7" ht="18" customHeight="1" x14ac:dyDescent="0.25">
      <c r="A185" s="94">
        <v>179</v>
      </c>
      <c r="B185" s="90" t="s">
        <v>987</v>
      </c>
      <c r="C185" s="88" t="s">
        <v>973</v>
      </c>
      <c r="D185" s="67" t="s">
        <v>1060</v>
      </c>
      <c r="E185" s="67">
        <v>70.400000000000006</v>
      </c>
      <c r="F185" s="67" t="s">
        <v>1060</v>
      </c>
      <c r="G185" s="77"/>
    </row>
    <row r="186" spans="1:7" x14ac:dyDescent="0.25">
      <c r="A186" s="94">
        <v>180</v>
      </c>
      <c r="B186" s="90" t="s">
        <v>988</v>
      </c>
      <c r="C186" s="88" t="s">
        <v>973</v>
      </c>
      <c r="D186" s="67" t="s">
        <v>1060</v>
      </c>
      <c r="E186" s="67">
        <v>264</v>
      </c>
      <c r="F186" s="67" t="s">
        <v>1060</v>
      </c>
      <c r="G186" s="77"/>
    </row>
    <row r="187" spans="1:7" ht="18" customHeight="1" x14ac:dyDescent="0.25">
      <c r="A187" s="94">
        <v>181</v>
      </c>
      <c r="B187" s="90" t="s">
        <v>989</v>
      </c>
      <c r="C187" s="88" t="s">
        <v>973</v>
      </c>
      <c r="D187" s="67" t="s">
        <v>1060</v>
      </c>
      <c r="E187" s="67">
        <v>616</v>
      </c>
      <c r="F187" s="67" t="s">
        <v>1060</v>
      </c>
      <c r="G187" s="77"/>
    </row>
    <row r="188" spans="1:7" x14ac:dyDescent="0.25">
      <c r="A188" s="94">
        <v>182</v>
      </c>
      <c r="B188" s="90" t="s">
        <v>990</v>
      </c>
      <c r="C188" s="88" t="s">
        <v>973</v>
      </c>
      <c r="D188" s="67" t="s">
        <v>1060</v>
      </c>
      <c r="E188" s="67">
        <v>26.4</v>
      </c>
      <c r="F188" s="67" t="s">
        <v>1060</v>
      </c>
      <c r="G188" s="77"/>
    </row>
    <row r="189" spans="1:7" ht="18" customHeight="1" x14ac:dyDescent="0.25">
      <c r="A189" s="94">
        <v>183</v>
      </c>
      <c r="B189" s="90" t="s">
        <v>991</v>
      </c>
      <c r="C189" s="88" t="s">
        <v>973</v>
      </c>
      <c r="D189" s="67" t="s">
        <v>1060</v>
      </c>
      <c r="E189" s="67">
        <v>422.4</v>
      </c>
      <c r="F189" s="67" t="s">
        <v>1060</v>
      </c>
      <c r="G189" s="77"/>
    </row>
    <row r="190" spans="1:7" ht="18" customHeight="1" x14ac:dyDescent="0.25">
      <c r="A190" s="94">
        <v>184</v>
      </c>
      <c r="B190" s="90" t="s">
        <v>992</v>
      </c>
      <c r="C190" s="88" t="s">
        <v>973</v>
      </c>
      <c r="D190" s="67" t="s">
        <v>1060</v>
      </c>
      <c r="E190" s="67">
        <v>132</v>
      </c>
      <c r="F190" s="67" t="s">
        <v>1060</v>
      </c>
      <c r="G190" s="77"/>
    </row>
    <row r="191" spans="1:7" x14ac:dyDescent="0.25">
      <c r="A191" s="94">
        <v>185</v>
      </c>
      <c r="B191" s="90" t="s">
        <v>993</v>
      </c>
      <c r="C191" s="88" t="s">
        <v>971</v>
      </c>
      <c r="D191" s="67" t="s">
        <v>1060</v>
      </c>
      <c r="E191" s="67">
        <v>79.2</v>
      </c>
      <c r="F191" s="67" t="s">
        <v>1060</v>
      </c>
      <c r="G191" s="77"/>
    </row>
    <row r="192" spans="1:7" ht="18" customHeight="1" x14ac:dyDescent="0.25">
      <c r="A192" s="94">
        <v>186</v>
      </c>
      <c r="B192" s="90" t="s">
        <v>994</v>
      </c>
      <c r="C192" s="88" t="s">
        <v>971</v>
      </c>
      <c r="D192" s="67" t="s">
        <v>1060</v>
      </c>
      <c r="E192" s="67">
        <v>88</v>
      </c>
      <c r="F192" s="67" t="s">
        <v>1060</v>
      </c>
      <c r="G192" s="77"/>
    </row>
    <row r="193" spans="1:7" x14ac:dyDescent="0.25">
      <c r="A193" s="94">
        <v>187</v>
      </c>
      <c r="B193" s="90" t="s">
        <v>995</v>
      </c>
      <c r="C193" s="88" t="s">
        <v>973</v>
      </c>
      <c r="D193" s="67" t="s">
        <v>1060</v>
      </c>
      <c r="E193" s="67">
        <v>396</v>
      </c>
      <c r="F193" s="67" t="s">
        <v>1060</v>
      </c>
      <c r="G193" s="77"/>
    </row>
    <row r="194" spans="1:7" ht="18" customHeight="1" x14ac:dyDescent="0.25">
      <c r="A194" s="94">
        <v>188</v>
      </c>
      <c r="B194" s="90" t="s">
        <v>996</v>
      </c>
      <c r="C194" s="88" t="s">
        <v>973</v>
      </c>
      <c r="D194" s="67" t="s">
        <v>1060</v>
      </c>
      <c r="E194" s="67">
        <v>528</v>
      </c>
      <c r="F194" s="67" t="s">
        <v>1060</v>
      </c>
      <c r="G194" s="77"/>
    </row>
    <row r="195" spans="1:7" x14ac:dyDescent="0.25">
      <c r="A195" s="94">
        <v>189</v>
      </c>
      <c r="B195" s="90" t="s">
        <v>997</v>
      </c>
      <c r="C195" s="88" t="s">
        <v>971</v>
      </c>
      <c r="D195" s="67" t="s">
        <v>1060</v>
      </c>
      <c r="E195" s="67">
        <v>30.8</v>
      </c>
      <c r="F195" s="67" t="s">
        <v>1060</v>
      </c>
      <c r="G195" s="77"/>
    </row>
    <row r="196" spans="1:7" ht="18" customHeight="1" x14ac:dyDescent="0.25">
      <c r="A196" s="94">
        <v>190</v>
      </c>
      <c r="B196" s="90" t="s">
        <v>998</v>
      </c>
      <c r="C196" s="88" t="s">
        <v>973</v>
      </c>
      <c r="D196" s="67" t="s">
        <v>1060</v>
      </c>
      <c r="E196" s="67">
        <v>220</v>
      </c>
      <c r="F196" s="67" t="s">
        <v>1060</v>
      </c>
      <c r="G196" s="77"/>
    </row>
    <row r="197" spans="1:7" x14ac:dyDescent="0.25">
      <c r="A197" s="94">
        <v>191</v>
      </c>
      <c r="B197" s="90" t="s">
        <v>999</v>
      </c>
      <c r="C197" s="88" t="s">
        <v>973</v>
      </c>
      <c r="D197" s="67" t="s">
        <v>1060</v>
      </c>
      <c r="E197" s="67">
        <v>44</v>
      </c>
      <c r="F197" s="67" t="s">
        <v>1060</v>
      </c>
      <c r="G197" s="77"/>
    </row>
    <row r="198" spans="1:7" ht="18" customHeight="1" x14ac:dyDescent="0.25">
      <c r="A198" s="94">
        <v>192</v>
      </c>
      <c r="B198" s="90" t="s">
        <v>1000</v>
      </c>
      <c r="C198" s="88" t="s">
        <v>973</v>
      </c>
      <c r="D198" s="67" t="s">
        <v>1060</v>
      </c>
      <c r="E198" s="67">
        <v>176</v>
      </c>
      <c r="F198" s="67" t="s">
        <v>1060</v>
      </c>
      <c r="G198" s="77"/>
    </row>
    <row r="199" spans="1:7" x14ac:dyDescent="0.25">
      <c r="A199" s="94">
        <v>193</v>
      </c>
      <c r="B199" s="90" t="s">
        <v>1001</v>
      </c>
      <c r="C199" s="88" t="s">
        <v>973</v>
      </c>
      <c r="D199" s="67" t="s">
        <v>1060</v>
      </c>
      <c r="E199" s="67">
        <v>70.400000000000006</v>
      </c>
      <c r="F199" s="67" t="s">
        <v>1060</v>
      </c>
      <c r="G199" s="77"/>
    </row>
    <row r="200" spans="1:7" ht="18" customHeight="1" x14ac:dyDescent="0.25">
      <c r="A200" s="94">
        <v>194</v>
      </c>
      <c r="B200" s="90" t="s">
        <v>1002</v>
      </c>
      <c r="C200" s="88" t="s">
        <v>973</v>
      </c>
      <c r="D200" s="67" t="s">
        <v>1060</v>
      </c>
      <c r="E200" s="67">
        <v>220</v>
      </c>
      <c r="F200" s="67" t="s">
        <v>1060</v>
      </c>
      <c r="G200" s="77"/>
    </row>
    <row r="201" spans="1:7" x14ac:dyDescent="0.25">
      <c r="A201" s="94">
        <v>195</v>
      </c>
      <c r="B201" s="90" t="s">
        <v>1003</v>
      </c>
      <c r="C201" s="88" t="s">
        <v>973</v>
      </c>
      <c r="D201" s="67" t="s">
        <v>1060</v>
      </c>
      <c r="E201" s="67">
        <v>396</v>
      </c>
      <c r="F201" s="67" t="s">
        <v>1060</v>
      </c>
      <c r="G201" s="77"/>
    </row>
    <row r="202" spans="1:7" ht="18" customHeight="1" x14ac:dyDescent="0.25">
      <c r="A202" s="94">
        <v>196</v>
      </c>
      <c r="B202" s="90" t="s">
        <v>1004</v>
      </c>
      <c r="C202" s="88" t="s">
        <v>973</v>
      </c>
      <c r="D202" s="67" t="s">
        <v>1060</v>
      </c>
      <c r="E202" s="67">
        <v>61.6</v>
      </c>
      <c r="F202" s="67" t="s">
        <v>1060</v>
      </c>
      <c r="G202" s="77"/>
    </row>
    <row r="203" spans="1:7" x14ac:dyDescent="0.25">
      <c r="A203" s="94">
        <v>197</v>
      </c>
      <c r="B203" s="90" t="s">
        <v>1005</v>
      </c>
      <c r="C203" s="88" t="s">
        <v>973</v>
      </c>
      <c r="D203" s="67" t="s">
        <v>1060</v>
      </c>
      <c r="E203" s="67">
        <v>88</v>
      </c>
      <c r="F203" s="67" t="s">
        <v>1060</v>
      </c>
      <c r="G203" s="77"/>
    </row>
    <row r="204" spans="1:7" ht="18" customHeight="1" x14ac:dyDescent="0.25">
      <c r="A204" s="94">
        <v>198</v>
      </c>
      <c r="B204" s="90" t="s">
        <v>1006</v>
      </c>
      <c r="C204" s="88" t="s">
        <v>973</v>
      </c>
      <c r="D204" s="67" t="s">
        <v>1060</v>
      </c>
      <c r="E204" s="67">
        <v>61.6</v>
      </c>
      <c r="F204" s="67" t="s">
        <v>1060</v>
      </c>
      <c r="G204" s="77"/>
    </row>
    <row r="205" spans="1:7" x14ac:dyDescent="0.25">
      <c r="A205" s="94">
        <v>199</v>
      </c>
      <c r="B205" s="90" t="s">
        <v>1007</v>
      </c>
      <c r="C205" s="88" t="s">
        <v>973</v>
      </c>
      <c r="D205" s="67" t="s">
        <v>1060</v>
      </c>
      <c r="E205" s="67">
        <v>44</v>
      </c>
      <c r="F205" s="67" t="s">
        <v>1060</v>
      </c>
      <c r="G205" s="77"/>
    </row>
    <row r="206" spans="1:7" x14ac:dyDescent="0.25">
      <c r="A206" s="94">
        <v>200</v>
      </c>
      <c r="B206" s="90" t="s">
        <v>1008</v>
      </c>
      <c r="C206" s="88" t="s">
        <v>973</v>
      </c>
      <c r="D206" s="67" t="s">
        <v>1060</v>
      </c>
      <c r="E206" s="67">
        <v>132</v>
      </c>
      <c r="F206" s="67" t="s">
        <v>1060</v>
      </c>
      <c r="G206" s="77"/>
    </row>
    <row r="207" spans="1:7" x14ac:dyDescent="0.25">
      <c r="A207" s="94">
        <v>201</v>
      </c>
      <c r="B207" s="90" t="s">
        <v>1009</v>
      </c>
      <c r="C207" s="88" t="s">
        <v>973</v>
      </c>
      <c r="D207" s="67">
        <v>123.2</v>
      </c>
      <c r="E207" s="199">
        <v>158.4</v>
      </c>
      <c r="F207" s="76"/>
      <c r="G207" s="194"/>
    </row>
    <row r="208" spans="1:7" x14ac:dyDescent="0.25">
      <c r="A208" s="94">
        <v>202</v>
      </c>
      <c r="B208" s="90" t="s">
        <v>1010</v>
      </c>
      <c r="C208" s="88" t="s">
        <v>973</v>
      </c>
      <c r="D208" s="67">
        <v>70.400000000000006</v>
      </c>
      <c r="E208" s="200"/>
      <c r="F208" s="76"/>
      <c r="G208" s="195"/>
    </row>
    <row r="209" spans="1:10" x14ac:dyDescent="0.25">
      <c r="A209" s="36"/>
      <c r="B209" s="57"/>
      <c r="C209" s="58" t="s">
        <v>963</v>
      </c>
      <c r="D209" s="69">
        <f>SUM(D7:D208)</f>
        <v>67603.359999999986</v>
      </c>
      <c r="E209" s="69">
        <f>SUM(E7:E208)</f>
        <v>16623.199999999997</v>
      </c>
      <c r="F209" s="80">
        <f>SUM(F7:F208)</f>
        <v>0</v>
      </c>
      <c r="G209" s="80">
        <f>SUM(G7:G208)</f>
        <v>0</v>
      </c>
    </row>
    <row r="210" spans="1:10" ht="30.75" customHeight="1" x14ac:dyDescent="0.25">
      <c r="A210" s="7"/>
      <c r="B210" s="47"/>
      <c r="C210" s="59" t="s">
        <v>964</v>
      </c>
      <c r="D210" s="197">
        <f>D209+E209</f>
        <v>84226.559999999983</v>
      </c>
      <c r="E210" s="198"/>
      <c r="F210" s="81">
        <f>F209+G209</f>
        <v>0</v>
      </c>
      <c r="G210" s="82"/>
    </row>
    <row r="211" spans="1:10" ht="16.5" x14ac:dyDescent="0.3">
      <c r="A211" s="7"/>
      <c r="B211" s="47"/>
      <c r="C211" s="60"/>
      <c r="D211" s="61"/>
      <c r="E211" s="61"/>
      <c r="F211" s="62"/>
      <c r="G211" s="62"/>
    </row>
    <row r="212" spans="1:10" s="14" customFormat="1" ht="99" customHeight="1" x14ac:dyDescent="0.2">
      <c r="B212" s="140" t="s">
        <v>1124</v>
      </c>
      <c r="C212" s="140"/>
      <c r="D212" s="140"/>
      <c r="E212" s="140"/>
      <c r="F212" s="140"/>
      <c r="G212" s="140"/>
      <c r="H212" s="63"/>
      <c r="I212" s="63"/>
      <c r="J212" s="63"/>
    </row>
    <row r="213" spans="1:10" s="14" customFormat="1" ht="126" customHeight="1" x14ac:dyDescent="0.2">
      <c r="B213" s="142" t="s">
        <v>1062</v>
      </c>
      <c r="C213" s="142"/>
      <c r="D213" s="142"/>
      <c r="E213" s="142"/>
      <c r="F213" s="142"/>
      <c r="G213" s="142"/>
      <c r="H213" s="64"/>
      <c r="I213" s="64"/>
      <c r="J213" s="64"/>
    </row>
    <row r="215" spans="1:10" ht="18" x14ac:dyDescent="0.35">
      <c r="C215" s="65"/>
      <c r="D215" s="65"/>
    </row>
  </sheetData>
  <sheetProtection selectLockedCells="1"/>
  <autoFilter ref="A6:G210"/>
  <mergeCells count="17">
    <mergeCell ref="A4:B4"/>
    <mergeCell ref="C4:G4"/>
    <mergeCell ref="E29:E31"/>
    <mergeCell ref="G29:G31"/>
    <mergeCell ref="A1:B1"/>
    <mergeCell ref="C1:G1"/>
    <mergeCell ref="A2:B2"/>
    <mergeCell ref="C2:G2"/>
    <mergeCell ref="A3:B3"/>
    <mergeCell ref="C3:G3"/>
    <mergeCell ref="B213:G213"/>
    <mergeCell ref="E38:E40"/>
    <mergeCell ref="G38:G40"/>
    <mergeCell ref="E207:E208"/>
    <mergeCell ref="G207:G208"/>
    <mergeCell ref="D210:E210"/>
    <mergeCell ref="B212:G212"/>
  </mergeCells>
  <printOptions horizontalCentered="1"/>
  <pageMargins left="0.11811023622047245" right="0.11811023622047245" top="0.15748031496062992" bottom="0.15748031496062992" header="0" footer="0"/>
  <pageSetup paperSize="9" scale="69" orientation="portrait" r:id="rId1"/>
  <rowBreaks count="1" manualBreakCount="1">
    <brk id="160"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J55"/>
  <sheetViews>
    <sheetView view="pageBreakPreview" zoomScaleNormal="100" zoomScaleSheetLayoutView="100" workbookViewId="0">
      <pane ySplit="1" topLeftCell="A41" activePane="bottomLeft" state="frozen"/>
      <selection pane="bottomLeft" activeCell="B13" sqref="B13:E13"/>
    </sheetView>
  </sheetViews>
  <sheetFormatPr defaultColWidth="9" defaultRowHeight="12" x14ac:dyDescent="0.2"/>
  <cols>
    <col min="1" max="1" width="6.28515625" style="14" bestFit="1" customWidth="1"/>
    <col min="2" max="4" width="9" style="14"/>
    <col min="5" max="5" width="23.28515625" style="14" customWidth="1"/>
    <col min="6" max="6" width="12" style="14" customWidth="1"/>
    <col min="7" max="7" width="16.85546875" style="105" customWidth="1"/>
    <col min="8" max="8" width="16.28515625" style="14" customWidth="1"/>
    <col min="9" max="9" width="19.140625" style="14" bestFit="1" customWidth="1"/>
    <col min="10" max="10" width="18.7109375" style="14" customWidth="1"/>
    <col min="11" max="11" width="9" style="14"/>
    <col min="12" max="12" width="13.28515625" style="14" customWidth="1"/>
    <col min="13" max="16384" width="9" style="14"/>
  </cols>
  <sheetData>
    <row r="1" spans="1:10" ht="114.75" x14ac:dyDescent="0.2">
      <c r="A1" s="5" t="s">
        <v>1</v>
      </c>
      <c r="B1" s="122" t="s">
        <v>706</v>
      </c>
      <c r="C1" s="122"/>
      <c r="D1" s="122"/>
      <c r="E1" s="122"/>
      <c r="F1" s="6" t="s">
        <v>705</v>
      </c>
      <c r="G1" s="98" t="s">
        <v>804</v>
      </c>
      <c r="H1" s="6" t="s">
        <v>805</v>
      </c>
      <c r="I1" s="6" t="s">
        <v>806</v>
      </c>
      <c r="J1" s="6" t="s">
        <v>807</v>
      </c>
    </row>
    <row r="2" spans="1:10" s="22" customFormat="1" ht="12.75" x14ac:dyDescent="0.2">
      <c r="A2" s="19">
        <v>1</v>
      </c>
      <c r="B2" s="216">
        <v>2</v>
      </c>
      <c r="C2" s="217"/>
      <c r="D2" s="217"/>
      <c r="E2" s="218"/>
      <c r="F2" s="19">
        <v>3</v>
      </c>
      <c r="G2" s="99">
        <v>4</v>
      </c>
      <c r="H2" s="20">
        <v>5</v>
      </c>
      <c r="I2" s="20">
        <v>6</v>
      </c>
      <c r="J2" s="21">
        <v>7</v>
      </c>
    </row>
    <row r="3" spans="1:10" ht="12.75" x14ac:dyDescent="0.25">
      <c r="A3" s="8">
        <v>1</v>
      </c>
      <c r="B3" s="115" t="s">
        <v>215</v>
      </c>
      <c r="C3" s="115"/>
      <c r="D3" s="115"/>
      <c r="E3" s="115"/>
      <c r="F3" s="9" t="s">
        <v>69</v>
      </c>
      <c r="G3" s="101">
        <v>15.18</v>
      </c>
      <c r="H3" s="15">
        <v>12.144</v>
      </c>
      <c r="I3" s="78"/>
      <c r="J3" s="78"/>
    </row>
    <row r="4" spans="1:10" ht="12.75" x14ac:dyDescent="0.25">
      <c r="A4" s="8">
        <v>2</v>
      </c>
      <c r="B4" s="115" t="s">
        <v>216</v>
      </c>
      <c r="C4" s="115"/>
      <c r="D4" s="115"/>
      <c r="E4" s="115"/>
      <c r="F4" s="9" t="s">
        <v>69</v>
      </c>
      <c r="G4" s="100">
        <v>9.1080000000000005</v>
      </c>
      <c r="H4" s="15">
        <v>6.0720000000000001</v>
      </c>
      <c r="I4" s="78"/>
      <c r="J4" s="78"/>
    </row>
    <row r="5" spans="1:10" ht="12.75" x14ac:dyDescent="0.25">
      <c r="A5" s="114">
        <v>3</v>
      </c>
      <c r="B5" s="115" t="s">
        <v>655</v>
      </c>
      <c r="C5" s="115"/>
      <c r="D5" s="115"/>
      <c r="E5" s="115"/>
      <c r="F5" s="9" t="s">
        <v>69</v>
      </c>
      <c r="G5" s="100">
        <v>9.1080000000000005</v>
      </c>
      <c r="H5" s="15">
        <v>6.0720000000000001</v>
      </c>
      <c r="I5" s="78"/>
      <c r="J5" s="78"/>
    </row>
    <row r="6" spans="1:10" ht="12.75" x14ac:dyDescent="0.25">
      <c r="A6" s="114">
        <v>4</v>
      </c>
      <c r="B6" s="115" t="s">
        <v>702</v>
      </c>
      <c r="C6" s="115"/>
      <c r="D6" s="115"/>
      <c r="E6" s="115"/>
      <c r="F6" s="9" t="s">
        <v>69</v>
      </c>
      <c r="G6" s="100">
        <v>9.1080000000000005</v>
      </c>
      <c r="H6" s="15">
        <v>6.0720000000000001</v>
      </c>
      <c r="I6" s="78"/>
      <c r="J6" s="78"/>
    </row>
    <row r="7" spans="1:10" ht="12.75" x14ac:dyDescent="0.25">
      <c r="A7" s="114">
        <v>5</v>
      </c>
      <c r="B7" s="115" t="s">
        <v>217</v>
      </c>
      <c r="C7" s="115"/>
      <c r="D7" s="115"/>
      <c r="E7" s="115"/>
      <c r="F7" s="9" t="s">
        <v>218</v>
      </c>
      <c r="G7" s="100">
        <v>6.0720000000000001</v>
      </c>
      <c r="H7" s="15">
        <v>0</v>
      </c>
      <c r="I7" s="78"/>
      <c r="J7" s="78" t="s">
        <v>1060</v>
      </c>
    </row>
    <row r="8" spans="1:10" ht="12.75" x14ac:dyDescent="0.25">
      <c r="A8" s="114">
        <v>6</v>
      </c>
      <c r="B8" s="115" t="s">
        <v>654</v>
      </c>
      <c r="C8" s="115"/>
      <c r="D8" s="115"/>
      <c r="E8" s="115"/>
      <c r="F8" s="9" t="s">
        <v>218</v>
      </c>
      <c r="G8" s="100">
        <v>6.0720000000000001</v>
      </c>
      <c r="H8" s="15">
        <v>0</v>
      </c>
      <c r="I8" s="78"/>
      <c r="J8" s="78" t="s">
        <v>1060</v>
      </c>
    </row>
    <row r="9" spans="1:10" ht="12.75" x14ac:dyDescent="0.25">
      <c r="A9" s="114">
        <v>7</v>
      </c>
      <c r="B9" s="115" t="s">
        <v>219</v>
      </c>
      <c r="C9" s="115"/>
      <c r="D9" s="115"/>
      <c r="E9" s="115"/>
      <c r="F9" s="9" t="s">
        <v>5</v>
      </c>
      <c r="G9" s="100">
        <v>12.144</v>
      </c>
      <c r="H9" s="15">
        <v>0</v>
      </c>
      <c r="I9" s="78"/>
      <c r="J9" s="78" t="s">
        <v>1060</v>
      </c>
    </row>
    <row r="10" spans="1:10" ht="12.75" x14ac:dyDescent="0.25">
      <c r="A10" s="114">
        <v>8</v>
      </c>
      <c r="B10" s="115" t="s">
        <v>656</v>
      </c>
      <c r="C10" s="115"/>
      <c r="D10" s="115"/>
      <c r="E10" s="115"/>
      <c r="F10" s="9" t="s">
        <v>5</v>
      </c>
      <c r="G10" s="100">
        <v>12.144</v>
      </c>
      <c r="H10" s="15">
        <v>6.0720000000000001</v>
      </c>
      <c r="I10" s="78"/>
      <c r="J10" s="78"/>
    </row>
    <row r="11" spans="1:10" ht="12.75" x14ac:dyDescent="0.25">
      <c r="A11" s="114">
        <v>9</v>
      </c>
      <c r="B11" s="115" t="s">
        <v>220</v>
      </c>
      <c r="C11" s="115"/>
      <c r="D11" s="115"/>
      <c r="E11" s="115"/>
      <c r="F11" s="9" t="s">
        <v>69</v>
      </c>
      <c r="G11" s="100">
        <v>12.144</v>
      </c>
      <c r="H11" s="15">
        <v>6.0720000000000001</v>
      </c>
      <c r="I11" s="78"/>
      <c r="J11" s="78"/>
    </row>
    <row r="12" spans="1:10" ht="12.75" x14ac:dyDescent="0.25">
      <c r="A12" s="114">
        <v>10</v>
      </c>
      <c r="B12" s="115" t="s">
        <v>221</v>
      </c>
      <c r="C12" s="115"/>
      <c r="D12" s="115"/>
      <c r="E12" s="115"/>
      <c r="F12" s="9" t="s">
        <v>69</v>
      </c>
      <c r="G12" s="100">
        <v>10.929600000000001</v>
      </c>
      <c r="H12" s="15">
        <v>3.036</v>
      </c>
      <c r="I12" s="78"/>
      <c r="J12" s="78"/>
    </row>
    <row r="13" spans="1:10" ht="12.75" x14ac:dyDescent="0.25">
      <c r="A13" s="114">
        <v>11</v>
      </c>
      <c r="B13" s="115" t="s">
        <v>222</v>
      </c>
      <c r="C13" s="115"/>
      <c r="D13" s="115"/>
      <c r="E13" s="115"/>
      <c r="F13" s="9" t="s">
        <v>223</v>
      </c>
      <c r="G13" s="100">
        <v>9.1080000000000005</v>
      </c>
      <c r="H13" s="15">
        <v>0</v>
      </c>
      <c r="I13" s="78"/>
      <c r="J13" s="78" t="s">
        <v>1060</v>
      </c>
    </row>
    <row r="14" spans="1:10" ht="12.75" x14ac:dyDescent="0.25">
      <c r="A14" s="114">
        <v>12</v>
      </c>
      <c r="B14" s="115" t="s">
        <v>224</v>
      </c>
      <c r="C14" s="115"/>
      <c r="D14" s="115"/>
      <c r="E14" s="115"/>
      <c r="F14" s="9" t="s">
        <v>225</v>
      </c>
      <c r="G14" s="100">
        <v>42.503999999999998</v>
      </c>
      <c r="H14" s="15">
        <v>18.216000000000001</v>
      </c>
      <c r="I14" s="78"/>
      <c r="J14" s="78"/>
    </row>
    <row r="15" spans="1:10" ht="12.75" x14ac:dyDescent="0.25">
      <c r="A15" s="114">
        <v>13</v>
      </c>
      <c r="B15" s="115" t="s">
        <v>22</v>
      </c>
      <c r="C15" s="115"/>
      <c r="D15" s="115"/>
      <c r="E15" s="115"/>
      <c r="F15" s="9" t="s">
        <v>5</v>
      </c>
      <c r="G15" s="100">
        <v>1.8216000000000003</v>
      </c>
      <c r="H15" s="15">
        <v>0</v>
      </c>
      <c r="I15" s="78"/>
      <c r="J15" s="78" t="s">
        <v>1060</v>
      </c>
    </row>
    <row r="16" spans="1:10" ht="12.75" x14ac:dyDescent="0.25">
      <c r="A16" s="114">
        <v>14</v>
      </c>
      <c r="B16" s="115" t="s">
        <v>643</v>
      </c>
      <c r="C16" s="115"/>
      <c r="D16" s="115"/>
      <c r="E16" s="115"/>
      <c r="F16" s="9" t="s">
        <v>5</v>
      </c>
      <c r="G16" s="100">
        <v>18.216000000000001</v>
      </c>
      <c r="H16" s="15">
        <v>6.0720000000000001</v>
      </c>
      <c r="I16" s="78"/>
      <c r="J16" s="78"/>
    </row>
    <row r="17" spans="1:10" ht="12.75" x14ac:dyDescent="0.25">
      <c r="A17" s="114">
        <v>15</v>
      </c>
      <c r="B17" s="115" t="s">
        <v>23</v>
      </c>
      <c r="C17" s="115"/>
      <c r="D17" s="115"/>
      <c r="E17" s="115"/>
      <c r="F17" s="9" t="s">
        <v>5</v>
      </c>
      <c r="G17" s="100">
        <v>12.144</v>
      </c>
      <c r="H17" s="15">
        <v>3.036</v>
      </c>
      <c r="I17" s="78"/>
      <c r="J17" s="78"/>
    </row>
    <row r="18" spans="1:10" ht="12.75" x14ac:dyDescent="0.25">
      <c r="A18" s="114">
        <v>16</v>
      </c>
      <c r="B18" s="115" t="s">
        <v>652</v>
      </c>
      <c r="C18" s="115"/>
      <c r="D18" s="115"/>
      <c r="E18" s="115"/>
      <c r="F18" s="9" t="s">
        <v>5</v>
      </c>
      <c r="G18" s="100">
        <v>9.1080000000000005</v>
      </c>
      <c r="H18" s="15">
        <v>6.0720000000000001</v>
      </c>
      <c r="I18" s="78"/>
      <c r="J18" s="78"/>
    </row>
    <row r="19" spans="1:10" ht="12.75" x14ac:dyDescent="0.25">
      <c r="A19" s="114">
        <v>17</v>
      </c>
      <c r="B19" s="115" t="s">
        <v>24</v>
      </c>
      <c r="C19" s="115"/>
      <c r="D19" s="115"/>
      <c r="E19" s="115"/>
      <c r="F19" s="9" t="s">
        <v>5</v>
      </c>
      <c r="G19" s="100">
        <v>3.036</v>
      </c>
      <c r="H19" s="15">
        <v>0</v>
      </c>
      <c r="I19" s="78"/>
      <c r="J19" s="78" t="s">
        <v>1060</v>
      </c>
    </row>
    <row r="20" spans="1:10" ht="12.75" x14ac:dyDescent="0.25">
      <c r="A20" s="114">
        <v>18</v>
      </c>
      <c r="B20" s="115" t="s">
        <v>1066</v>
      </c>
      <c r="C20" s="115"/>
      <c r="D20" s="115"/>
      <c r="E20" s="115"/>
      <c r="F20" s="9" t="s">
        <v>5</v>
      </c>
      <c r="G20" s="100">
        <v>3.036</v>
      </c>
      <c r="H20" s="15">
        <v>0</v>
      </c>
      <c r="I20" s="78"/>
      <c r="J20" s="78" t="s">
        <v>1060</v>
      </c>
    </row>
    <row r="21" spans="1:10" ht="12.75" x14ac:dyDescent="0.25">
      <c r="A21" s="114">
        <v>19</v>
      </c>
      <c r="B21" s="115" t="s">
        <v>651</v>
      </c>
      <c r="C21" s="115"/>
      <c r="D21" s="115"/>
      <c r="E21" s="115"/>
      <c r="F21" s="9" t="s">
        <v>5</v>
      </c>
      <c r="G21" s="100">
        <v>3.036</v>
      </c>
      <c r="H21" s="15">
        <v>0</v>
      </c>
      <c r="I21" s="78"/>
      <c r="J21" s="78" t="s">
        <v>1060</v>
      </c>
    </row>
    <row r="22" spans="1:10" ht="12.75" x14ac:dyDescent="0.25">
      <c r="A22" s="114">
        <v>20</v>
      </c>
      <c r="B22" s="115" t="s">
        <v>653</v>
      </c>
      <c r="C22" s="115"/>
      <c r="D22" s="115"/>
      <c r="E22" s="115"/>
      <c r="F22" s="9" t="s">
        <v>5</v>
      </c>
      <c r="G22" s="100">
        <v>3.036</v>
      </c>
      <c r="H22" s="15">
        <v>0</v>
      </c>
      <c r="I22" s="78"/>
      <c r="J22" s="78" t="s">
        <v>1060</v>
      </c>
    </row>
    <row r="23" spans="1:10" ht="12.75" x14ac:dyDescent="0.25">
      <c r="A23" s="114">
        <v>21</v>
      </c>
      <c r="B23" s="115" t="s">
        <v>1067</v>
      </c>
      <c r="C23" s="115"/>
      <c r="D23" s="115"/>
      <c r="E23" s="115"/>
      <c r="F23" s="9" t="s">
        <v>5</v>
      </c>
      <c r="G23" s="100">
        <v>3.036</v>
      </c>
      <c r="H23" s="15">
        <v>6.0720000000000001</v>
      </c>
      <c r="I23" s="78"/>
      <c r="J23" s="78"/>
    </row>
    <row r="24" spans="1:10" ht="12.75" x14ac:dyDescent="0.25">
      <c r="A24" s="114">
        <v>22</v>
      </c>
      <c r="B24" s="115" t="s">
        <v>657</v>
      </c>
      <c r="C24" s="115"/>
      <c r="D24" s="115"/>
      <c r="E24" s="115"/>
      <c r="F24" s="9" t="s">
        <v>5</v>
      </c>
      <c r="G24" s="100">
        <v>3.036</v>
      </c>
      <c r="H24" s="15">
        <v>0</v>
      </c>
      <c r="I24" s="78"/>
      <c r="J24" s="78" t="s">
        <v>1060</v>
      </c>
    </row>
    <row r="25" spans="1:10" ht="12.75" x14ac:dyDescent="0.25">
      <c r="A25" s="114">
        <v>23</v>
      </c>
      <c r="B25" s="115" t="s">
        <v>267</v>
      </c>
      <c r="C25" s="115"/>
      <c r="D25" s="115"/>
      <c r="E25" s="115"/>
      <c r="F25" s="9" t="s">
        <v>256</v>
      </c>
      <c r="G25" s="100">
        <v>7.2864000000000013</v>
      </c>
      <c r="H25" s="15">
        <v>12.144</v>
      </c>
      <c r="I25" s="78"/>
      <c r="J25" s="78"/>
    </row>
    <row r="26" spans="1:10" ht="12.75" x14ac:dyDescent="0.25">
      <c r="A26" s="114">
        <v>24</v>
      </c>
      <c r="B26" s="115" t="s">
        <v>268</v>
      </c>
      <c r="C26" s="115"/>
      <c r="D26" s="115"/>
      <c r="E26" s="115"/>
      <c r="F26" s="9" t="s">
        <v>5</v>
      </c>
      <c r="G26" s="100">
        <v>3.036</v>
      </c>
      <c r="H26" s="15">
        <v>0</v>
      </c>
      <c r="I26" s="78"/>
      <c r="J26" s="78" t="s">
        <v>1060</v>
      </c>
    </row>
    <row r="27" spans="1:10" ht="12.75" x14ac:dyDescent="0.25">
      <c r="A27" s="114">
        <v>25</v>
      </c>
      <c r="B27" s="115" t="s">
        <v>727</v>
      </c>
      <c r="C27" s="115"/>
      <c r="D27" s="115"/>
      <c r="E27" s="115"/>
      <c r="F27" s="9" t="s">
        <v>41</v>
      </c>
      <c r="G27" s="100">
        <v>0</v>
      </c>
      <c r="H27" s="15">
        <v>18.216000000000001</v>
      </c>
      <c r="I27" s="15">
        <v>0</v>
      </c>
      <c r="J27" s="78"/>
    </row>
    <row r="28" spans="1:10" ht="12.75" x14ac:dyDescent="0.25">
      <c r="A28" s="114">
        <v>26</v>
      </c>
      <c r="B28" s="115" t="s">
        <v>723</v>
      </c>
      <c r="C28" s="115"/>
      <c r="D28" s="115"/>
      <c r="E28" s="115"/>
      <c r="F28" s="9" t="s">
        <v>5</v>
      </c>
      <c r="G28" s="100">
        <v>0</v>
      </c>
      <c r="H28" s="15">
        <v>24.288</v>
      </c>
      <c r="I28" s="15">
        <v>0</v>
      </c>
      <c r="J28" s="78"/>
    </row>
    <row r="29" spans="1:10" ht="12.75" x14ac:dyDescent="0.25">
      <c r="A29" s="114">
        <v>27</v>
      </c>
      <c r="B29" s="115" t="s">
        <v>798</v>
      </c>
      <c r="C29" s="115"/>
      <c r="D29" s="115"/>
      <c r="E29" s="115"/>
      <c r="F29" s="9" t="s">
        <v>5</v>
      </c>
      <c r="G29" s="100">
        <v>0</v>
      </c>
      <c r="H29" s="15">
        <v>6.0720000000000001</v>
      </c>
      <c r="I29" s="15">
        <v>0</v>
      </c>
      <c r="J29" s="78"/>
    </row>
    <row r="30" spans="1:10" ht="12.75" x14ac:dyDescent="0.2">
      <c r="A30" s="114">
        <v>28</v>
      </c>
      <c r="B30" s="135" t="s">
        <v>496</v>
      </c>
      <c r="C30" s="135"/>
      <c r="D30" s="135"/>
      <c r="E30" s="135"/>
      <c r="F30" s="8" t="s">
        <v>5</v>
      </c>
      <c r="G30" s="100">
        <v>0</v>
      </c>
      <c r="H30" s="15">
        <v>9.1080000000000005</v>
      </c>
      <c r="I30" s="15">
        <v>0</v>
      </c>
      <c r="J30" s="78"/>
    </row>
    <row r="31" spans="1:10" ht="12.75" x14ac:dyDescent="0.2">
      <c r="A31" s="114">
        <v>29</v>
      </c>
      <c r="B31" s="135" t="s">
        <v>497</v>
      </c>
      <c r="C31" s="135"/>
      <c r="D31" s="135"/>
      <c r="E31" s="135"/>
      <c r="F31" s="8" t="s">
        <v>5</v>
      </c>
      <c r="G31" s="100">
        <v>0</v>
      </c>
      <c r="H31" s="15">
        <v>6.0720000000000001</v>
      </c>
      <c r="I31" s="15">
        <v>0</v>
      </c>
      <c r="J31" s="78"/>
    </row>
    <row r="32" spans="1:10" ht="15" customHeight="1" x14ac:dyDescent="0.25">
      <c r="A32" s="114">
        <v>30</v>
      </c>
      <c r="B32" s="135" t="s">
        <v>40</v>
      </c>
      <c r="C32" s="135"/>
      <c r="D32" s="135"/>
      <c r="E32" s="135"/>
      <c r="F32" s="9" t="s">
        <v>5</v>
      </c>
      <c r="G32" s="100">
        <v>6.0720000000000001</v>
      </c>
      <c r="H32" s="15">
        <v>6.0720000000000001</v>
      </c>
      <c r="I32" s="78"/>
      <c r="J32" s="78"/>
    </row>
    <row r="33" spans="1:10" ht="15" customHeight="1" x14ac:dyDescent="0.25">
      <c r="A33" s="114">
        <v>31</v>
      </c>
      <c r="B33" s="115" t="s">
        <v>39</v>
      </c>
      <c r="C33" s="115"/>
      <c r="D33" s="115"/>
      <c r="E33" s="115"/>
      <c r="F33" s="9" t="s">
        <v>5</v>
      </c>
      <c r="G33" s="100">
        <v>0</v>
      </c>
      <c r="H33" s="15">
        <v>15.18</v>
      </c>
      <c r="I33" s="15">
        <v>0</v>
      </c>
      <c r="J33" s="78"/>
    </row>
    <row r="34" spans="1:10" ht="12.75" x14ac:dyDescent="0.25">
      <c r="A34" s="114">
        <v>32</v>
      </c>
      <c r="B34" s="115" t="s">
        <v>50</v>
      </c>
      <c r="C34" s="115"/>
      <c r="D34" s="115"/>
      <c r="E34" s="115"/>
      <c r="F34" s="9" t="s">
        <v>5</v>
      </c>
      <c r="G34" s="100">
        <v>0</v>
      </c>
      <c r="H34" s="15">
        <v>29.92</v>
      </c>
      <c r="I34" s="15">
        <v>0</v>
      </c>
      <c r="J34" s="78"/>
    </row>
    <row r="35" spans="1:10" ht="12.75" x14ac:dyDescent="0.25">
      <c r="A35" s="114">
        <v>33</v>
      </c>
      <c r="B35" s="115" t="s">
        <v>51</v>
      </c>
      <c r="C35" s="115"/>
      <c r="D35" s="115"/>
      <c r="E35" s="115"/>
      <c r="F35" s="9" t="s">
        <v>41</v>
      </c>
      <c r="G35" s="100">
        <v>0</v>
      </c>
      <c r="H35" s="15">
        <v>36.432000000000002</v>
      </c>
      <c r="I35" s="15">
        <v>0</v>
      </c>
      <c r="J35" s="78"/>
    </row>
    <row r="36" spans="1:10" ht="12.75" x14ac:dyDescent="0.25">
      <c r="A36" s="114">
        <v>34</v>
      </c>
      <c r="B36" s="117" t="s">
        <v>748</v>
      </c>
      <c r="C36" s="118"/>
      <c r="D36" s="118"/>
      <c r="E36" s="119"/>
      <c r="F36" s="9" t="s">
        <v>5</v>
      </c>
      <c r="G36" s="100">
        <v>0</v>
      </c>
      <c r="H36" s="15">
        <v>12.144</v>
      </c>
      <c r="I36" s="15">
        <v>0</v>
      </c>
      <c r="J36" s="78"/>
    </row>
    <row r="37" spans="1:10" ht="12.75" x14ac:dyDescent="0.25">
      <c r="A37" s="114">
        <v>35</v>
      </c>
      <c r="B37" s="117" t="s">
        <v>749</v>
      </c>
      <c r="C37" s="118"/>
      <c r="D37" s="118"/>
      <c r="E37" s="119"/>
      <c r="F37" s="9" t="s">
        <v>5</v>
      </c>
      <c r="G37" s="100">
        <v>0</v>
      </c>
      <c r="H37" s="15">
        <v>21.251999999999999</v>
      </c>
      <c r="I37" s="15">
        <v>0</v>
      </c>
      <c r="J37" s="78"/>
    </row>
    <row r="38" spans="1:10" ht="12.75" x14ac:dyDescent="0.25">
      <c r="A38" s="114">
        <v>36</v>
      </c>
      <c r="B38" s="117" t="s">
        <v>750</v>
      </c>
      <c r="C38" s="118"/>
      <c r="D38" s="118"/>
      <c r="E38" s="119"/>
      <c r="F38" s="9" t="s">
        <v>5</v>
      </c>
      <c r="G38" s="100">
        <v>0</v>
      </c>
      <c r="H38" s="15">
        <v>78.936000000000007</v>
      </c>
      <c r="I38" s="15">
        <v>0</v>
      </c>
      <c r="J38" s="78"/>
    </row>
    <row r="39" spans="1:10" ht="15" customHeight="1" x14ac:dyDescent="0.25">
      <c r="A39" s="114">
        <v>37</v>
      </c>
      <c r="B39" s="115" t="s">
        <v>331</v>
      </c>
      <c r="C39" s="115"/>
      <c r="D39" s="115"/>
      <c r="E39" s="115"/>
      <c r="F39" s="9" t="s">
        <v>41</v>
      </c>
      <c r="G39" s="100">
        <v>0</v>
      </c>
      <c r="H39" s="15">
        <v>18.216000000000001</v>
      </c>
      <c r="I39" s="15">
        <v>0</v>
      </c>
      <c r="J39" s="78"/>
    </row>
    <row r="40" spans="1:10" ht="15" customHeight="1" x14ac:dyDescent="0.25">
      <c r="A40" s="114">
        <v>38</v>
      </c>
      <c r="B40" s="115" t="s">
        <v>728</v>
      </c>
      <c r="C40" s="115"/>
      <c r="D40" s="115"/>
      <c r="E40" s="115"/>
      <c r="F40" s="9" t="s">
        <v>42</v>
      </c>
      <c r="G40" s="100">
        <v>48.576000000000001</v>
      </c>
      <c r="H40" s="15">
        <v>0</v>
      </c>
      <c r="I40" s="78"/>
      <c r="J40" s="78" t="s">
        <v>1060</v>
      </c>
    </row>
    <row r="41" spans="1:10" ht="15" customHeight="1" x14ac:dyDescent="0.25">
      <c r="A41" s="114">
        <v>39</v>
      </c>
      <c r="B41" s="115" t="s">
        <v>214</v>
      </c>
      <c r="C41" s="115"/>
      <c r="D41" s="115"/>
      <c r="E41" s="115"/>
      <c r="F41" s="9" t="s">
        <v>5</v>
      </c>
      <c r="G41" s="100">
        <v>12.144</v>
      </c>
      <c r="H41" s="15">
        <v>3.036</v>
      </c>
      <c r="I41" s="78"/>
      <c r="J41" s="78"/>
    </row>
    <row r="42" spans="1:10" ht="15" customHeight="1" x14ac:dyDescent="0.25">
      <c r="A42" s="114">
        <v>40</v>
      </c>
      <c r="B42" s="115" t="s">
        <v>734</v>
      </c>
      <c r="C42" s="115"/>
      <c r="D42" s="115"/>
      <c r="E42" s="115"/>
      <c r="F42" s="9" t="s">
        <v>5</v>
      </c>
      <c r="G42" s="100">
        <v>15.18</v>
      </c>
      <c r="H42" s="15">
        <v>0</v>
      </c>
      <c r="I42" s="78"/>
      <c r="J42" s="78" t="s">
        <v>1060</v>
      </c>
    </row>
    <row r="43" spans="1:10" s="16" customFormat="1" ht="32.25" customHeight="1" x14ac:dyDescent="0.2">
      <c r="A43" s="114">
        <v>41</v>
      </c>
      <c r="B43" s="135" t="s">
        <v>1033</v>
      </c>
      <c r="C43" s="135"/>
      <c r="D43" s="135"/>
      <c r="E43" s="135"/>
      <c r="F43" s="8" t="s">
        <v>1034</v>
      </c>
      <c r="G43" s="100">
        <v>0</v>
      </c>
      <c r="H43" s="10">
        <v>52.8</v>
      </c>
      <c r="I43" s="15">
        <v>0</v>
      </c>
      <c r="J43" s="78"/>
    </row>
    <row r="44" spans="1:10" s="16" customFormat="1" ht="15" customHeight="1" x14ac:dyDescent="0.2">
      <c r="A44" s="114">
        <v>42</v>
      </c>
      <c r="B44" s="115" t="s">
        <v>1036</v>
      </c>
      <c r="C44" s="115"/>
      <c r="D44" s="115"/>
      <c r="E44" s="115"/>
      <c r="F44" s="93" t="s">
        <v>1035</v>
      </c>
      <c r="G44" s="100">
        <v>0</v>
      </c>
      <c r="H44" s="10">
        <v>52.8</v>
      </c>
      <c r="I44" s="15">
        <v>0</v>
      </c>
      <c r="J44" s="78"/>
    </row>
    <row r="45" spans="1:10" s="16" customFormat="1" ht="15" customHeight="1" x14ac:dyDescent="0.2">
      <c r="A45" s="114">
        <v>43</v>
      </c>
      <c r="B45" s="115" t="s">
        <v>1068</v>
      </c>
      <c r="C45" s="115"/>
      <c r="D45" s="115"/>
      <c r="E45" s="115"/>
      <c r="F45" s="93" t="s">
        <v>1069</v>
      </c>
      <c r="G45" s="100">
        <v>0</v>
      </c>
      <c r="H45" s="10">
        <v>120</v>
      </c>
      <c r="I45" s="15">
        <v>0</v>
      </c>
      <c r="J45" s="78"/>
    </row>
    <row r="46" spans="1:10" s="16" customFormat="1" ht="15" customHeight="1" x14ac:dyDescent="0.2">
      <c r="A46" s="114">
        <v>44</v>
      </c>
      <c r="B46" s="115" t="s">
        <v>1070</v>
      </c>
      <c r="C46" s="115"/>
      <c r="D46" s="115"/>
      <c r="E46" s="115"/>
      <c r="F46" s="93" t="s">
        <v>1069</v>
      </c>
      <c r="G46" s="100">
        <v>0</v>
      </c>
      <c r="H46" s="10">
        <v>80</v>
      </c>
      <c r="I46" s="15">
        <v>0</v>
      </c>
      <c r="J46" s="78"/>
    </row>
    <row r="47" spans="1:10" s="16" customFormat="1" ht="15" customHeight="1" x14ac:dyDescent="0.2">
      <c r="A47" s="114">
        <v>45</v>
      </c>
      <c r="B47" s="115" t="s">
        <v>1071</v>
      </c>
      <c r="C47" s="115"/>
      <c r="D47" s="115"/>
      <c r="E47" s="115"/>
      <c r="F47" s="93" t="s">
        <v>1069</v>
      </c>
      <c r="G47" s="100">
        <v>0</v>
      </c>
      <c r="H47" s="10">
        <v>180</v>
      </c>
      <c r="I47" s="15">
        <v>0</v>
      </c>
      <c r="J47" s="78"/>
    </row>
    <row r="48" spans="1:10" s="16" customFormat="1" ht="15" customHeight="1" x14ac:dyDescent="0.2">
      <c r="A48" s="114">
        <v>46</v>
      </c>
      <c r="B48" s="115" t="s">
        <v>1072</v>
      </c>
      <c r="C48" s="115"/>
      <c r="D48" s="115"/>
      <c r="E48" s="115"/>
      <c r="F48" s="93" t="s">
        <v>223</v>
      </c>
      <c r="G48" s="100">
        <v>40</v>
      </c>
      <c r="H48" s="10">
        <v>30</v>
      </c>
      <c r="I48" s="78"/>
      <c r="J48" s="78"/>
    </row>
    <row r="49" spans="1:10" s="16" customFormat="1" ht="15" customHeight="1" x14ac:dyDescent="0.2">
      <c r="A49" s="114">
        <v>47</v>
      </c>
      <c r="B49" s="115" t="s">
        <v>1073</v>
      </c>
      <c r="C49" s="115"/>
      <c r="D49" s="115"/>
      <c r="E49" s="115"/>
      <c r="F49" s="93" t="s">
        <v>1074</v>
      </c>
      <c r="G49" s="100" t="s">
        <v>1060</v>
      </c>
      <c r="H49" s="10">
        <v>25</v>
      </c>
      <c r="I49" s="15">
        <v>0</v>
      </c>
      <c r="J49" s="78"/>
    </row>
    <row r="50" spans="1:10" ht="12.75" x14ac:dyDescent="0.25">
      <c r="A50" s="7"/>
      <c r="B50" s="17"/>
      <c r="C50" s="17"/>
      <c r="D50" s="17"/>
      <c r="E50" s="168" t="s">
        <v>650</v>
      </c>
      <c r="F50" s="168"/>
      <c r="G50" s="102">
        <f>SUM(G3:G49)</f>
        <v>345.42160000000007</v>
      </c>
      <c r="H50" s="96">
        <f>SUM(H3:H49)</f>
        <v>922.69600000000014</v>
      </c>
      <c r="I50" s="97">
        <f>SUM(I3:I49)</f>
        <v>0</v>
      </c>
      <c r="J50" s="97">
        <f>SUM(J3:J49)</f>
        <v>0</v>
      </c>
    </row>
    <row r="51" spans="1:10" ht="12.75" x14ac:dyDescent="0.25">
      <c r="A51" s="7"/>
      <c r="B51" s="17"/>
      <c r="C51" s="17"/>
      <c r="D51" s="17"/>
      <c r="E51" s="144" t="s">
        <v>649</v>
      </c>
      <c r="F51" s="144"/>
      <c r="G51" s="219">
        <f>G50+H50</f>
        <v>1268.1176000000003</v>
      </c>
      <c r="H51" s="220"/>
      <c r="I51" s="83">
        <f>I50+J50</f>
        <v>0</v>
      </c>
      <c r="J51" s="84"/>
    </row>
    <row r="52" spans="1:10" x14ac:dyDescent="0.2">
      <c r="A52" s="7"/>
      <c r="B52" s="7"/>
      <c r="C52" s="7"/>
      <c r="D52" s="7"/>
      <c r="E52" s="7"/>
      <c r="F52" s="7"/>
      <c r="G52" s="103"/>
      <c r="H52" s="7"/>
      <c r="I52" s="7"/>
      <c r="J52" s="7"/>
    </row>
    <row r="53" spans="1:10" x14ac:dyDescent="0.2">
      <c r="B53" s="7"/>
      <c r="C53" s="7"/>
      <c r="D53" s="7"/>
      <c r="E53" s="7"/>
      <c r="F53" s="7"/>
      <c r="G53" s="104"/>
      <c r="H53" s="87"/>
      <c r="I53" s="87"/>
      <c r="J53" s="18"/>
    </row>
    <row r="54" spans="1:10" ht="111.75" customHeight="1" x14ac:dyDescent="0.2">
      <c r="B54" s="141" t="s">
        <v>1075</v>
      </c>
      <c r="C54" s="141"/>
      <c r="D54" s="141"/>
      <c r="E54" s="141"/>
      <c r="F54" s="141"/>
      <c r="G54" s="141"/>
      <c r="H54" s="141"/>
      <c r="I54" s="141"/>
      <c r="J54" s="141"/>
    </row>
    <row r="55" spans="1:10" ht="141.75" customHeight="1" x14ac:dyDescent="0.2">
      <c r="B55" s="142" t="s">
        <v>1061</v>
      </c>
      <c r="C55" s="142"/>
      <c r="D55" s="142"/>
      <c r="E55" s="142"/>
      <c r="F55" s="142"/>
      <c r="G55" s="142"/>
      <c r="H55" s="142"/>
      <c r="I55" s="142"/>
      <c r="J55" s="142"/>
    </row>
  </sheetData>
  <sheetProtection selectLockedCells="1"/>
  <autoFilter ref="A2:J51">
    <filterColumn colId="1" showButton="0"/>
    <filterColumn colId="2" showButton="0"/>
    <filterColumn colId="3" showButton="0"/>
  </autoFilter>
  <mergeCells count="54">
    <mergeCell ref="B54:J54"/>
    <mergeCell ref="B55:J55"/>
    <mergeCell ref="B2:E2"/>
    <mergeCell ref="B43:E43"/>
    <mergeCell ref="B44:E44"/>
    <mergeCell ref="B25:E25"/>
    <mergeCell ref="G51:H51"/>
    <mergeCell ref="B36:E36"/>
    <mergeCell ref="B37:E37"/>
    <mergeCell ref="B41:E41"/>
    <mergeCell ref="B21:E21"/>
    <mergeCell ref="B27:E27"/>
    <mergeCell ref="B38:E38"/>
    <mergeCell ref="B24:E24"/>
    <mergeCell ref="B23:E23"/>
    <mergeCell ref="B28:E28"/>
    <mergeCell ref="E51:F51"/>
    <mergeCell ref="B32:E32"/>
    <mergeCell ref="B33:E33"/>
    <mergeCell ref="B34:E34"/>
    <mergeCell ref="E50:F50"/>
    <mergeCell ref="B40:E40"/>
    <mergeCell ref="B45:E45"/>
    <mergeCell ref="B46:E46"/>
    <mergeCell ref="B47:E47"/>
    <mergeCell ref="B48:E48"/>
    <mergeCell ref="B49:E49"/>
    <mergeCell ref="B42:E42"/>
    <mergeCell ref="B3:E3"/>
    <mergeCell ref="B4:E4"/>
    <mergeCell ref="B6:E6"/>
    <mergeCell ref="B5:E5"/>
    <mergeCell ref="B7:E7"/>
    <mergeCell ref="B9:E9"/>
    <mergeCell ref="B11:E11"/>
    <mergeCell ref="B12:E12"/>
    <mergeCell ref="B13:E13"/>
    <mergeCell ref="B8:E8"/>
    <mergeCell ref="B10:E10"/>
    <mergeCell ref="B1:E1"/>
    <mergeCell ref="B39:E39"/>
    <mergeCell ref="B14:E14"/>
    <mergeCell ref="B15:E15"/>
    <mergeCell ref="B35:E35"/>
    <mergeCell ref="B16:E16"/>
    <mergeCell ref="B17:E17"/>
    <mergeCell ref="B19:E19"/>
    <mergeCell ref="B20:E20"/>
    <mergeCell ref="B18:E18"/>
    <mergeCell ref="B22:E22"/>
    <mergeCell ref="B30:E30"/>
    <mergeCell ref="B31:E31"/>
    <mergeCell ref="B26:E26"/>
    <mergeCell ref="B29:E29"/>
  </mergeCells>
  <conditionalFormatting sqref="G39:H42 H3 I33:I39 G4:H35">
    <cfRule type="cellIs" dxfId="24" priority="41" operator="lessThan">
      <formula>0</formula>
    </cfRule>
  </conditionalFormatting>
  <conditionalFormatting sqref="G36:G38">
    <cfRule type="cellIs" dxfId="23" priority="40" operator="lessThan">
      <formula>0</formula>
    </cfRule>
  </conditionalFormatting>
  <conditionalFormatting sqref="H36:H38">
    <cfRule type="cellIs" dxfId="22" priority="39" operator="lessThan">
      <formula>0</formula>
    </cfRule>
  </conditionalFormatting>
  <conditionalFormatting sqref="G36:G38">
    <cfRule type="cellIs" dxfId="21" priority="38" operator="lessThan">
      <formula>0</formula>
    </cfRule>
  </conditionalFormatting>
  <conditionalFormatting sqref="H36:H38">
    <cfRule type="cellIs" dxfId="20" priority="37" operator="lessThan">
      <formula>0</formula>
    </cfRule>
  </conditionalFormatting>
  <conditionalFormatting sqref="G43:H49">
    <cfRule type="cellIs" dxfId="19" priority="30" operator="lessThan">
      <formula>0</formula>
    </cfRule>
  </conditionalFormatting>
  <conditionalFormatting sqref="I3:J18 I23:J23 I19:I22 I25:J25 I24 I32:J32 I26 J27:J31 I41:J41 J33:J39 I40 I48:J48 I42 J43:J47 I50:J50 J49">
    <cfRule type="cellIs" dxfId="18" priority="28" operator="lessThan">
      <formula>0</formula>
    </cfRule>
  </conditionalFormatting>
  <conditionalFormatting sqref="I49">
    <cfRule type="cellIs" dxfId="17" priority="9" operator="lessThan">
      <formula>0</formula>
    </cfRule>
  </conditionalFormatting>
  <conditionalFormatting sqref="G3">
    <cfRule type="cellIs" dxfId="16" priority="22" operator="lessThan">
      <formula>0</formula>
    </cfRule>
  </conditionalFormatting>
  <conditionalFormatting sqref="I27:I31">
    <cfRule type="cellIs" dxfId="12" priority="17" operator="lessThan">
      <formula>0</formula>
    </cfRule>
  </conditionalFormatting>
  <conditionalFormatting sqref="I43">
    <cfRule type="cellIs" dxfId="9" priority="11" operator="lessThan">
      <formula>0</formula>
    </cfRule>
  </conditionalFormatting>
  <conditionalFormatting sqref="I44:I47">
    <cfRule type="cellIs" dxfId="8" priority="10" operator="lessThan">
      <formula>0</formula>
    </cfRule>
  </conditionalFormatting>
  <conditionalFormatting sqref="J19">
    <cfRule type="cellIs" dxfId="7" priority="8" operator="lessThan">
      <formula>0</formula>
    </cfRule>
  </conditionalFormatting>
  <conditionalFormatting sqref="J20">
    <cfRule type="cellIs" dxfId="6" priority="7" operator="lessThan">
      <formula>0</formula>
    </cfRule>
  </conditionalFormatting>
  <conditionalFormatting sqref="J21">
    <cfRule type="cellIs" dxfId="5" priority="6" operator="lessThan">
      <formula>0</formula>
    </cfRule>
  </conditionalFormatting>
  <conditionalFormatting sqref="J22">
    <cfRule type="cellIs" dxfId="4" priority="5" operator="lessThan">
      <formula>0</formula>
    </cfRule>
  </conditionalFormatting>
  <conditionalFormatting sqref="J24">
    <cfRule type="cellIs" dxfId="3" priority="4" operator="lessThan">
      <formula>0</formula>
    </cfRule>
  </conditionalFormatting>
  <conditionalFormatting sqref="J26">
    <cfRule type="cellIs" dxfId="2" priority="3" operator="lessThan">
      <formula>0</formula>
    </cfRule>
  </conditionalFormatting>
  <conditionalFormatting sqref="J40">
    <cfRule type="cellIs" dxfId="1" priority="2" operator="lessThan">
      <formula>0</formula>
    </cfRule>
  </conditionalFormatting>
  <conditionalFormatting sqref="J42">
    <cfRule type="cellIs" dxfId="0" priority="1" operator="lessThan">
      <formula>0</formula>
    </cfRule>
  </conditionalFormatting>
  <printOptions horizontalCentered="1" verticalCentered="1"/>
  <pageMargins left="0.11811023622047245" right="0.11811023622047245" top="0.19685039370078741" bottom="0.35433070866141736" header="0" footer="0"/>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L163"/>
  <sheetViews>
    <sheetView view="pageBreakPreview" topLeftCell="A140" zoomScaleNormal="115" zoomScaleSheetLayoutView="100" workbookViewId="0">
      <selection activeCell="B5" sqref="B5:E5"/>
    </sheetView>
  </sheetViews>
  <sheetFormatPr defaultColWidth="9" defaultRowHeight="12" x14ac:dyDescent="0.2"/>
  <cols>
    <col min="1" max="1" width="3.7109375" style="14" bestFit="1" customWidth="1"/>
    <col min="2" max="4" width="9" style="14"/>
    <col min="5" max="5" width="12.28515625" style="14" customWidth="1"/>
    <col min="6" max="6" width="11.7109375" style="14" bestFit="1" customWidth="1"/>
    <col min="7" max="7" width="14.28515625" style="14" customWidth="1"/>
    <col min="8" max="8" width="14.140625" style="14" customWidth="1"/>
    <col min="9" max="9" width="18.140625" style="14" customWidth="1"/>
    <col min="10" max="10" width="16.28515625" style="14" customWidth="1"/>
    <col min="11" max="16384" width="9" style="14"/>
  </cols>
  <sheetData>
    <row r="1" spans="1:12" ht="12.75" customHeight="1" x14ac:dyDescent="0.2">
      <c r="A1" s="120" t="s">
        <v>2</v>
      </c>
      <c r="B1" s="120"/>
      <c r="C1" s="120"/>
      <c r="D1" s="120"/>
      <c r="E1" s="120"/>
      <c r="F1" s="143" t="s">
        <v>809</v>
      </c>
      <c r="G1" s="143"/>
      <c r="H1" s="143"/>
      <c r="I1" s="143"/>
      <c r="J1" s="143"/>
    </row>
    <row r="2" spans="1:12" ht="12.75" x14ac:dyDescent="0.25">
      <c r="A2" s="121" t="s">
        <v>3</v>
      </c>
      <c r="B2" s="121"/>
      <c r="C2" s="121"/>
      <c r="D2" s="121"/>
      <c r="E2" s="121"/>
      <c r="F2" s="144" t="s">
        <v>709</v>
      </c>
      <c r="G2" s="144"/>
      <c r="H2" s="144"/>
      <c r="I2" s="144"/>
      <c r="J2" s="144"/>
    </row>
    <row r="3" spans="1:12" ht="12.75" x14ac:dyDescent="0.25">
      <c r="A3" s="121" t="s">
        <v>4</v>
      </c>
      <c r="B3" s="121"/>
      <c r="C3" s="121"/>
      <c r="D3" s="121"/>
      <c r="E3" s="121"/>
      <c r="F3" s="144" t="s">
        <v>710</v>
      </c>
      <c r="G3" s="144"/>
      <c r="H3" s="144"/>
      <c r="I3" s="144"/>
      <c r="J3" s="144"/>
    </row>
    <row r="4" spans="1:12" ht="12.75" x14ac:dyDescent="0.25">
      <c r="A4" s="121" t="s">
        <v>0</v>
      </c>
      <c r="B4" s="121"/>
      <c r="C4" s="121"/>
      <c r="D4" s="121"/>
      <c r="E4" s="121"/>
      <c r="F4" s="144">
        <v>3</v>
      </c>
      <c r="G4" s="144"/>
      <c r="H4" s="144"/>
      <c r="I4" s="144"/>
      <c r="J4" s="144"/>
    </row>
    <row r="5" spans="1:12" ht="114.75" x14ac:dyDescent="0.2">
      <c r="A5" s="5" t="s">
        <v>1</v>
      </c>
      <c r="B5" s="122" t="s">
        <v>707</v>
      </c>
      <c r="C5" s="122"/>
      <c r="D5" s="122"/>
      <c r="E5" s="122"/>
      <c r="F5" s="6" t="s">
        <v>705</v>
      </c>
      <c r="G5" s="6" t="s">
        <v>804</v>
      </c>
      <c r="H5" s="6" t="s">
        <v>805</v>
      </c>
      <c r="I5" s="6" t="s">
        <v>806</v>
      </c>
      <c r="J5" s="6" t="s">
        <v>807</v>
      </c>
    </row>
    <row r="6" spans="1:12" ht="12.75" x14ac:dyDescent="0.2">
      <c r="A6" s="5">
        <v>1</v>
      </c>
      <c r="B6" s="125">
        <v>2</v>
      </c>
      <c r="C6" s="126"/>
      <c r="D6" s="126"/>
      <c r="E6" s="127"/>
      <c r="F6" s="6">
        <v>3</v>
      </c>
      <c r="G6" s="6">
        <v>4</v>
      </c>
      <c r="H6" s="6">
        <v>5</v>
      </c>
      <c r="I6" s="6">
        <v>6</v>
      </c>
      <c r="J6" s="6">
        <v>7</v>
      </c>
    </row>
    <row r="7" spans="1:12" ht="12.75" x14ac:dyDescent="0.25">
      <c r="A7" s="8">
        <v>1</v>
      </c>
      <c r="B7" s="134" t="s">
        <v>17</v>
      </c>
      <c r="C7" s="134"/>
      <c r="D7" s="134"/>
      <c r="E7" s="134"/>
      <c r="F7" s="9" t="s">
        <v>5</v>
      </c>
      <c r="G7" s="10">
        <v>36.432000000000002</v>
      </c>
      <c r="H7" s="10">
        <v>3.036</v>
      </c>
      <c r="I7" s="72"/>
      <c r="J7" s="72"/>
      <c r="K7" s="23"/>
      <c r="L7" s="23"/>
    </row>
    <row r="8" spans="1:12" ht="12.75" x14ac:dyDescent="0.25">
      <c r="A8" s="8">
        <v>2</v>
      </c>
      <c r="B8" s="134" t="s">
        <v>18</v>
      </c>
      <c r="C8" s="134"/>
      <c r="D8" s="134"/>
      <c r="E8" s="134"/>
      <c r="F8" s="9" t="s">
        <v>5</v>
      </c>
      <c r="G8" s="10">
        <v>36.432000000000002</v>
      </c>
      <c r="H8" s="10">
        <v>6.0720000000000001</v>
      </c>
      <c r="I8" s="72"/>
      <c r="J8" s="72"/>
      <c r="K8" s="23"/>
      <c r="L8" s="23"/>
    </row>
    <row r="9" spans="1:12" ht="12.75" x14ac:dyDescent="0.25">
      <c r="A9" s="8">
        <v>3</v>
      </c>
      <c r="B9" s="134" t="s">
        <v>19</v>
      </c>
      <c r="C9" s="134"/>
      <c r="D9" s="134"/>
      <c r="E9" s="134"/>
      <c r="F9" s="9" t="s">
        <v>5</v>
      </c>
      <c r="G9" s="10">
        <v>36.432000000000002</v>
      </c>
      <c r="H9" s="10">
        <v>6.0720000000000001</v>
      </c>
      <c r="I9" s="72"/>
      <c r="J9" s="72"/>
      <c r="K9" s="23"/>
      <c r="L9" s="23"/>
    </row>
    <row r="10" spans="1:12" ht="12.75" x14ac:dyDescent="0.25">
      <c r="A10" s="8">
        <v>4</v>
      </c>
      <c r="B10" s="134" t="s">
        <v>505</v>
      </c>
      <c r="C10" s="134"/>
      <c r="D10" s="134"/>
      <c r="E10" s="134"/>
      <c r="F10" s="9" t="s">
        <v>5</v>
      </c>
      <c r="G10" s="10">
        <v>91.08</v>
      </c>
      <c r="H10" s="10">
        <v>6.0720000000000001</v>
      </c>
      <c r="I10" s="72"/>
      <c r="J10" s="72"/>
      <c r="K10" s="23"/>
      <c r="L10" s="23"/>
    </row>
    <row r="11" spans="1:12" ht="12.75" x14ac:dyDescent="0.25">
      <c r="A11" s="8">
        <v>5</v>
      </c>
      <c r="B11" s="134" t="s">
        <v>531</v>
      </c>
      <c r="C11" s="134"/>
      <c r="D11" s="134"/>
      <c r="E11" s="134"/>
      <c r="F11" s="9" t="s">
        <v>5</v>
      </c>
      <c r="G11" s="10">
        <v>109.29600000000001</v>
      </c>
      <c r="H11" s="10">
        <v>18.216000000000001</v>
      </c>
      <c r="I11" s="72"/>
      <c r="J11" s="72"/>
      <c r="K11" s="23"/>
      <c r="L11" s="23"/>
    </row>
    <row r="12" spans="1:12" ht="12.75" x14ac:dyDescent="0.25">
      <c r="A12" s="8">
        <v>6</v>
      </c>
      <c r="B12" s="136" t="s">
        <v>408</v>
      </c>
      <c r="C12" s="136"/>
      <c r="D12" s="136"/>
      <c r="E12" s="136"/>
      <c r="F12" s="9" t="s">
        <v>42</v>
      </c>
      <c r="G12" s="10">
        <v>91.08</v>
      </c>
      <c r="H12" s="10">
        <v>18.216000000000001</v>
      </c>
      <c r="I12" s="72"/>
      <c r="J12" s="72"/>
      <c r="K12" s="23"/>
      <c r="L12" s="23"/>
    </row>
    <row r="13" spans="1:12" ht="12.75" x14ac:dyDescent="0.25">
      <c r="A13" s="8">
        <v>7</v>
      </c>
      <c r="B13" s="136" t="s">
        <v>506</v>
      </c>
      <c r="C13" s="136"/>
      <c r="D13" s="136"/>
      <c r="E13" s="136"/>
      <c r="F13" s="9" t="s">
        <v>5</v>
      </c>
      <c r="G13" s="10">
        <v>9.1080000000000005</v>
      </c>
      <c r="H13" s="10">
        <v>12.144</v>
      </c>
      <c r="I13" s="72"/>
      <c r="J13" s="72"/>
      <c r="K13" s="23"/>
      <c r="L13" s="23"/>
    </row>
    <row r="14" spans="1:12" ht="12.75" x14ac:dyDescent="0.25">
      <c r="A14" s="8">
        <v>8</v>
      </c>
      <c r="B14" s="136" t="s">
        <v>507</v>
      </c>
      <c r="C14" s="136"/>
      <c r="D14" s="136"/>
      <c r="E14" s="136"/>
      <c r="F14" s="9" t="s">
        <v>5</v>
      </c>
      <c r="G14" s="10">
        <v>48.576000000000001</v>
      </c>
      <c r="H14" s="10">
        <v>18.216000000000001</v>
      </c>
      <c r="I14" s="72"/>
      <c r="J14" s="72"/>
      <c r="K14" s="23"/>
      <c r="L14" s="23"/>
    </row>
    <row r="15" spans="1:12" ht="12.75" x14ac:dyDescent="0.25">
      <c r="A15" s="8">
        <v>9</v>
      </c>
      <c r="B15" s="136" t="s">
        <v>508</v>
      </c>
      <c r="C15" s="136"/>
      <c r="D15" s="136"/>
      <c r="E15" s="136"/>
      <c r="F15" s="9" t="s">
        <v>5</v>
      </c>
      <c r="G15" s="10">
        <v>6.0720000000000001</v>
      </c>
      <c r="H15" s="10">
        <v>6.0720000000000001</v>
      </c>
      <c r="I15" s="72"/>
      <c r="J15" s="72"/>
      <c r="K15" s="23"/>
      <c r="L15" s="23"/>
    </row>
    <row r="16" spans="1:12" ht="12.75" x14ac:dyDescent="0.25">
      <c r="A16" s="8">
        <v>10</v>
      </c>
      <c r="B16" s="136" t="s">
        <v>250</v>
      </c>
      <c r="C16" s="136"/>
      <c r="D16" s="136"/>
      <c r="E16" s="136"/>
      <c r="F16" s="9" t="s">
        <v>5</v>
      </c>
      <c r="G16" s="10">
        <v>72.864000000000004</v>
      </c>
      <c r="H16" s="10">
        <v>24.288</v>
      </c>
      <c r="I16" s="72"/>
      <c r="J16" s="72"/>
      <c r="K16" s="23"/>
      <c r="L16" s="23"/>
    </row>
    <row r="17" spans="1:12" ht="12.75" x14ac:dyDescent="0.25">
      <c r="A17" s="8">
        <v>11</v>
      </c>
      <c r="B17" s="136" t="s">
        <v>509</v>
      </c>
      <c r="C17" s="136"/>
      <c r="D17" s="136"/>
      <c r="E17" s="136"/>
      <c r="F17" s="9" t="s">
        <v>5</v>
      </c>
      <c r="G17" s="10">
        <v>6.0720000000000001</v>
      </c>
      <c r="H17" s="10">
        <v>6.0720000000000001</v>
      </c>
      <c r="I17" s="72"/>
      <c r="J17" s="72"/>
      <c r="K17" s="23"/>
      <c r="L17" s="23"/>
    </row>
    <row r="18" spans="1:12" ht="12.75" x14ac:dyDescent="0.25">
      <c r="A18" s="8">
        <v>12</v>
      </c>
      <c r="B18" s="134" t="s">
        <v>302</v>
      </c>
      <c r="C18" s="134"/>
      <c r="D18" s="134"/>
      <c r="E18" s="134"/>
      <c r="F18" s="9" t="s">
        <v>5</v>
      </c>
      <c r="G18" s="10">
        <v>151.80000000000001</v>
      </c>
      <c r="H18" s="10">
        <v>42.503999999999998</v>
      </c>
      <c r="I18" s="72"/>
      <c r="J18" s="72"/>
      <c r="K18" s="23"/>
      <c r="L18" s="23"/>
    </row>
    <row r="19" spans="1:12" ht="12.75" x14ac:dyDescent="0.25">
      <c r="A19" s="8">
        <v>13</v>
      </c>
      <c r="B19" s="134" t="s">
        <v>571</v>
      </c>
      <c r="C19" s="134"/>
      <c r="D19" s="134"/>
      <c r="E19" s="134"/>
      <c r="F19" s="9" t="s">
        <v>42</v>
      </c>
      <c r="G19" s="10">
        <v>30.36</v>
      </c>
      <c r="H19" s="10">
        <v>24.288</v>
      </c>
      <c r="I19" s="72"/>
      <c r="J19" s="72"/>
      <c r="K19" s="23"/>
      <c r="L19" s="23"/>
    </row>
    <row r="20" spans="1:12" ht="12.75" x14ac:dyDescent="0.25">
      <c r="A20" s="8">
        <v>14</v>
      </c>
      <c r="B20" s="134" t="s">
        <v>399</v>
      </c>
      <c r="C20" s="134"/>
      <c r="D20" s="134"/>
      <c r="E20" s="134"/>
      <c r="F20" s="9" t="s">
        <v>5</v>
      </c>
      <c r="G20" s="10">
        <v>36.432000000000002</v>
      </c>
      <c r="H20" s="10">
        <v>12.144</v>
      </c>
      <c r="I20" s="72"/>
      <c r="J20" s="72"/>
      <c r="K20" s="23"/>
      <c r="L20" s="23"/>
    </row>
    <row r="21" spans="1:12" ht="12.75" x14ac:dyDescent="0.25">
      <c r="A21" s="8">
        <v>15</v>
      </c>
      <c r="B21" s="134" t="s">
        <v>501</v>
      </c>
      <c r="C21" s="134"/>
      <c r="D21" s="134"/>
      <c r="E21" s="134"/>
      <c r="F21" s="9" t="s">
        <v>5</v>
      </c>
      <c r="G21" s="10">
        <v>36.432000000000002</v>
      </c>
      <c r="H21" s="10">
        <v>12.144</v>
      </c>
      <c r="I21" s="72"/>
      <c r="J21" s="72"/>
      <c r="K21" s="23"/>
      <c r="L21" s="23"/>
    </row>
    <row r="22" spans="1:12" ht="12.75" x14ac:dyDescent="0.25">
      <c r="A22" s="8">
        <v>16</v>
      </c>
      <c r="B22" s="134" t="s">
        <v>296</v>
      </c>
      <c r="C22" s="134"/>
      <c r="D22" s="134"/>
      <c r="E22" s="134"/>
      <c r="F22" s="9" t="s">
        <v>5</v>
      </c>
      <c r="G22" s="10">
        <v>18.216000000000001</v>
      </c>
      <c r="H22" s="10">
        <v>12.144</v>
      </c>
      <c r="I22" s="72"/>
      <c r="J22" s="72"/>
      <c r="K22" s="23"/>
      <c r="L22" s="23"/>
    </row>
    <row r="23" spans="1:12" ht="12.75" x14ac:dyDescent="0.25">
      <c r="A23" s="8">
        <v>17</v>
      </c>
      <c r="B23" s="134" t="s">
        <v>359</v>
      </c>
      <c r="C23" s="134"/>
      <c r="D23" s="134"/>
      <c r="E23" s="134"/>
      <c r="F23" s="9" t="s">
        <v>5</v>
      </c>
      <c r="G23" s="10">
        <v>36.432000000000002</v>
      </c>
      <c r="H23" s="10">
        <v>18.216000000000001</v>
      </c>
      <c r="I23" s="72"/>
      <c r="J23" s="72"/>
      <c r="K23" s="23"/>
      <c r="L23" s="23"/>
    </row>
    <row r="24" spans="1:12" ht="12.75" x14ac:dyDescent="0.25">
      <c r="A24" s="8">
        <v>18</v>
      </c>
      <c r="B24" s="134" t="s">
        <v>712</v>
      </c>
      <c r="C24" s="134"/>
      <c r="D24" s="134"/>
      <c r="E24" s="134"/>
      <c r="F24" s="9" t="s">
        <v>5</v>
      </c>
      <c r="G24" s="10">
        <v>42.503999999999998</v>
      </c>
      <c r="H24" s="10">
        <v>18.216000000000001</v>
      </c>
      <c r="I24" s="72"/>
      <c r="J24" s="72"/>
      <c r="K24" s="23"/>
      <c r="L24" s="23"/>
    </row>
    <row r="25" spans="1:12" ht="12.75" x14ac:dyDescent="0.25">
      <c r="A25" s="8">
        <v>19</v>
      </c>
      <c r="B25" s="134" t="s">
        <v>713</v>
      </c>
      <c r="C25" s="134"/>
      <c r="D25" s="134"/>
      <c r="E25" s="134"/>
      <c r="F25" s="9" t="s">
        <v>5</v>
      </c>
      <c r="G25" s="10">
        <v>27.324000000000002</v>
      </c>
      <c r="H25" s="10">
        <v>9.1080000000000005</v>
      </c>
      <c r="I25" s="72"/>
      <c r="J25" s="72"/>
      <c r="K25" s="23"/>
      <c r="L25" s="23"/>
    </row>
    <row r="26" spans="1:12" ht="12.75" x14ac:dyDescent="0.25">
      <c r="A26" s="8">
        <v>20</v>
      </c>
      <c r="B26" s="134" t="s">
        <v>192</v>
      </c>
      <c r="C26" s="134"/>
      <c r="D26" s="134"/>
      <c r="E26" s="134"/>
      <c r="F26" s="9" t="s">
        <v>5</v>
      </c>
      <c r="G26" s="10">
        <v>42.503999999999998</v>
      </c>
      <c r="H26" s="10">
        <v>24.288</v>
      </c>
      <c r="I26" s="72"/>
      <c r="J26" s="72"/>
      <c r="K26" s="23"/>
      <c r="L26" s="23"/>
    </row>
    <row r="27" spans="1:12" ht="12.75" x14ac:dyDescent="0.25">
      <c r="A27" s="8">
        <v>21</v>
      </c>
      <c r="B27" s="134" t="s">
        <v>568</v>
      </c>
      <c r="C27" s="134"/>
      <c r="D27" s="134"/>
      <c r="E27" s="134"/>
      <c r="F27" s="9" t="s">
        <v>5</v>
      </c>
      <c r="G27" s="10">
        <v>72.864000000000004</v>
      </c>
      <c r="H27" s="10">
        <v>18.216000000000001</v>
      </c>
      <c r="I27" s="72"/>
      <c r="J27" s="72"/>
      <c r="K27" s="23"/>
      <c r="L27" s="23"/>
    </row>
    <row r="28" spans="1:12" ht="12.75" x14ac:dyDescent="0.25">
      <c r="A28" s="8">
        <v>22</v>
      </c>
      <c r="B28" s="134" t="s">
        <v>569</v>
      </c>
      <c r="C28" s="134"/>
      <c r="D28" s="134"/>
      <c r="E28" s="134"/>
      <c r="F28" s="9" t="s">
        <v>5</v>
      </c>
      <c r="G28" s="10">
        <v>30.36</v>
      </c>
      <c r="H28" s="10">
        <v>18.216000000000001</v>
      </c>
      <c r="I28" s="72"/>
      <c r="J28" s="72"/>
      <c r="K28" s="23"/>
      <c r="L28" s="23"/>
    </row>
    <row r="29" spans="1:12" ht="12.75" x14ac:dyDescent="0.25">
      <c r="A29" s="8">
        <v>23</v>
      </c>
      <c r="B29" s="134" t="s">
        <v>45</v>
      </c>
      <c r="C29" s="134"/>
      <c r="D29" s="134"/>
      <c r="E29" s="134"/>
      <c r="F29" s="9" t="s">
        <v>5</v>
      </c>
      <c r="G29" s="10">
        <v>24.288</v>
      </c>
      <c r="H29" s="10">
        <v>18.216000000000001</v>
      </c>
      <c r="I29" s="72"/>
      <c r="J29" s="72"/>
      <c r="K29" s="23"/>
      <c r="L29" s="23"/>
    </row>
    <row r="30" spans="1:12" ht="12.75" x14ac:dyDescent="0.25">
      <c r="A30" s="8">
        <v>24</v>
      </c>
      <c r="B30" s="134" t="s">
        <v>46</v>
      </c>
      <c r="C30" s="134"/>
      <c r="D30" s="134"/>
      <c r="E30" s="134"/>
      <c r="F30" s="9" t="s">
        <v>5</v>
      </c>
      <c r="G30" s="10">
        <v>24.288</v>
      </c>
      <c r="H30" s="10">
        <v>18.216000000000001</v>
      </c>
      <c r="I30" s="72"/>
      <c r="J30" s="72"/>
      <c r="K30" s="23"/>
      <c r="L30" s="23"/>
    </row>
    <row r="31" spans="1:12" ht="12.75" x14ac:dyDescent="0.25">
      <c r="A31" s="8">
        <v>25</v>
      </c>
      <c r="B31" s="134" t="s">
        <v>8</v>
      </c>
      <c r="C31" s="134"/>
      <c r="D31" s="134"/>
      <c r="E31" s="134"/>
      <c r="F31" s="9" t="s">
        <v>5</v>
      </c>
      <c r="G31" s="10">
        <v>24.288</v>
      </c>
      <c r="H31" s="10">
        <v>18.216000000000001</v>
      </c>
      <c r="I31" s="72"/>
      <c r="J31" s="72"/>
      <c r="K31" s="23"/>
      <c r="L31" s="23"/>
    </row>
    <row r="32" spans="1:12" ht="12.75" x14ac:dyDescent="0.25">
      <c r="A32" s="8">
        <v>26</v>
      </c>
      <c r="B32" s="134" t="s">
        <v>518</v>
      </c>
      <c r="C32" s="134"/>
      <c r="D32" s="134"/>
      <c r="E32" s="134"/>
      <c r="F32" s="9" t="s">
        <v>5</v>
      </c>
      <c r="G32" s="10">
        <v>48.576000000000001</v>
      </c>
      <c r="H32" s="10">
        <v>12.144</v>
      </c>
      <c r="I32" s="72"/>
      <c r="J32" s="72"/>
      <c r="K32" s="23"/>
      <c r="L32" s="23"/>
    </row>
    <row r="33" spans="1:12" ht="12.75" x14ac:dyDescent="0.25">
      <c r="A33" s="8">
        <v>27</v>
      </c>
      <c r="B33" s="134" t="s">
        <v>253</v>
      </c>
      <c r="C33" s="134"/>
      <c r="D33" s="134"/>
      <c r="E33" s="134"/>
      <c r="F33" s="9" t="s">
        <v>5</v>
      </c>
      <c r="G33" s="10">
        <v>48.576000000000001</v>
      </c>
      <c r="H33" s="10">
        <v>12.144</v>
      </c>
      <c r="I33" s="72"/>
      <c r="J33" s="72"/>
      <c r="K33" s="23"/>
      <c r="L33" s="23"/>
    </row>
    <row r="34" spans="1:12" ht="12.75" x14ac:dyDescent="0.25">
      <c r="A34" s="8">
        <v>28</v>
      </c>
      <c r="B34" s="134" t="s">
        <v>13</v>
      </c>
      <c r="C34" s="134"/>
      <c r="D34" s="134"/>
      <c r="E34" s="134"/>
      <c r="F34" s="9" t="s">
        <v>5</v>
      </c>
      <c r="G34" s="10">
        <v>48.576000000000001</v>
      </c>
      <c r="H34" s="10">
        <v>12.144</v>
      </c>
      <c r="I34" s="72"/>
      <c r="J34" s="72"/>
      <c r="K34" s="23"/>
      <c r="L34" s="23"/>
    </row>
    <row r="35" spans="1:12" ht="12.75" x14ac:dyDescent="0.25">
      <c r="A35" s="8">
        <v>29</v>
      </c>
      <c r="B35" s="134" t="s">
        <v>511</v>
      </c>
      <c r="C35" s="134"/>
      <c r="D35" s="134"/>
      <c r="E35" s="134"/>
      <c r="F35" s="9" t="s">
        <v>42</v>
      </c>
      <c r="G35" s="10">
        <v>121.44</v>
      </c>
      <c r="H35" s="10">
        <v>36.432000000000002</v>
      </c>
      <c r="I35" s="72"/>
      <c r="J35" s="72"/>
      <c r="K35" s="23"/>
      <c r="L35" s="23"/>
    </row>
    <row r="36" spans="1:12" ht="12.75" x14ac:dyDescent="0.25">
      <c r="A36" s="8">
        <v>30</v>
      </c>
      <c r="B36" s="134" t="s">
        <v>570</v>
      </c>
      <c r="C36" s="134"/>
      <c r="D36" s="134"/>
      <c r="E36" s="134"/>
      <c r="F36" s="9" t="s">
        <v>5</v>
      </c>
      <c r="G36" s="10">
        <v>12.144</v>
      </c>
      <c r="H36" s="10">
        <v>6.0720000000000001</v>
      </c>
      <c r="I36" s="72"/>
      <c r="J36" s="72"/>
      <c r="K36" s="23"/>
      <c r="L36" s="23"/>
    </row>
    <row r="37" spans="1:12" ht="12.75" x14ac:dyDescent="0.25">
      <c r="A37" s="8">
        <v>31</v>
      </c>
      <c r="B37" s="134" t="s">
        <v>413</v>
      </c>
      <c r="C37" s="134"/>
      <c r="D37" s="134"/>
      <c r="E37" s="134"/>
      <c r="F37" s="9" t="s">
        <v>5</v>
      </c>
      <c r="G37" s="10">
        <v>6.0720000000000001</v>
      </c>
      <c r="H37" s="10">
        <v>6.0720000000000001</v>
      </c>
      <c r="I37" s="72"/>
      <c r="J37" s="72"/>
      <c r="K37" s="23"/>
      <c r="L37" s="23"/>
    </row>
    <row r="38" spans="1:12" ht="12.75" x14ac:dyDescent="0.25">
      <c r="A38" s="8">
        <v>32</v>
      </c>
      <c r="B38" s="134" t="s">
        <v>512</v>
      </c>
      <c r="C38" s="134"/>
      <c r="D38" s="134"/>
      <c r="E38" s="134"/>
      <c r="F38" s="9" t="s">
        <v>5</v>
      </c>
      <c r="G38" s="10">
        <v>30.36</v>
      </c>
      <c r="H38" s="10">
        <v>6.0720000000000001</v>
      </c>
      <c r="I38" s="72"/>
      <c r="J38" s="72"/>
      <c r="K38" s="23"/>
      <c r="L38" s="23"/>
    </row>
    <row r="39" spans="1:12" ht="12.75" x14ac:dyDescent="0.25">
      <c r="A39" s="8">
        <v>33</v>
      </c>
      <c r="B39" s="134" t="s">
        <v>235</v>
      </c>
      <c r="C39" s="134"/>
      <c r="D39" s="134"/>
      <c r="E39" s="134"/>
      <c r="F39" s="9" t="s">
        <v>5</v>
      </c>
      <c r="G39" s="10">
        <v>97.152000000000001</v>
      </c>
      <c r="H39" s="10">
        <v>24.288</v>
      </c>
      <c r="I39" s="72"/>
      <c r="J39" s="72"/>
      <c r="K39" s="23"/>
      <c r="L39" s="23"/>
    </row>
    <row r="40" spans="1:12" ht="12.75" x14ac:dyDescent="0.25">
      <c r="A40" s="8">
        <v>34</v>
      </c>
      <c r="B40" s="134" t="s">
        <v>513</v>
      </c>
      <c r="C40" s="134"/>
      <c r="D40" s="134"/>
      <c r="E40" s="134"/>
      <c r="F40" s="9" t="s">
        <v>5</v>
      </c>
      <c r="G40" s="10">
        <v>9.1080000000000005</v>
      </c>
      <c r="H40" s="10">
        <v>12.144</v>
      </c>
      <c r="I40" s="72"/>
      <c r="J40" s="72"/>
      <c r="K40" s="23"/>
      <c r="L40" s="23"/>
    </row>
    <row r="41" spans="1:12" ht="12.75" x14ac:dyDescent="0.25">
      <c r="A41" s="8">
        <v>35</v>
      </c>
      <c r="B41" s="134" t="s">
        <v>514</v>
      </c>
      <c r="C41" s="134"/>
      <c r="D41" s="134"/>
      <c r="E41" s="134"/>
      <c r="F41" s="9" t="s">
        <v>5</v>
      </c>
      <c r="G41" s="10">
        <v>3.036</v>
      </c>
      <c r="H41" s="10">
        <v>3.036</v>
      </c>
      <c r="I41" s="72"/>
      <c r="J41" s="72"/>
      <c r="K41" s="23"/>
      <c r="L41" s="23"/>
    </row>
    <row r="42" spans="1:12" ht="12.75" x14ac:dyDescent="0.25">
      <c r="A42" s="8">
        <v>36</v>
      </c>
      <c r="B42" s="134" t="s">
        <v>286</v>
      </c>
      <c r="C42" s="134"/>
      <c r="D42" s="134"/>
      <c r="E42" s="134"/>
      <c r="F42" s="9" t="s">
        <v>5</v>
      </c>
      <c r="G42" s="10">
        <v>36.432000000000002</v>
      </c>
      <c r="H42" s="10">
        <v>9.1080000000000005</v>
      </c>
      <c r="I42" s="72"/>
      <c r="J42" s="72"/>
      <c r="K42" s="23"/>
      <c r="L42" s="23"/>
    </row>
    <row r="43" spans="1:12" ht="12.75" x14ac:dyDescent="0.25">
      <c r="A43" s="8">
        <v>37</v>
      </c>
      <c r="B43" s="134" t="s">
        <v>396</v>
      </c>
      <c r="C43" s="134"/>
      <c r="D43" s="134"/>
      <c r="E43" s="134"/>
      <c r="F43" s="9" t="s">
        <v>5</v>
      </c>
      <c r="G43" s="10">
        <v>48.576000000000001</v>
      </c>
      <c r="H43" s="10">
        <v>12.144</v>
      </c>
      <c r="I43" s="72"/>
      <c r="J43" s="72"/>
      <c r="K43" s="23"/>
      <c r="L43" s="23"/>
    </row>
    <row r="44" spans="1:12" ht="12.75" x14ac:dyDescent="0.25">
      <c r="A44" s="8">
        <v>38</v>
      </c>
      <c r="B44" s="134" t="s">
        <v>515</v>
      </c>
      <c r="C44" s="134"/>
      <c r="D44" s="134"/>
      <c r="E44" s="134"/>
      <c r="F44" s="9" t="s">
        <v>5</v>
      </c>
      <c r="G44" s="10">
        <v>18.216000000000001</v>
      </c>
      <c r="H44" s="10">
        <v>12.144</v>
      </c>
      <c r="I44" s="72"/>
      <c r="J44" s="72"/>
      <c r="K44" s="23"/>
      <c r="L44" s="23"/>
    </row>
    <row r="45" spans="1:12" ht="12.75" x14ac:dyDescent="0.25">
      <c r="A45" s="8">
        <v>39</v>
      </c>
      <c r="B45" s="137" t="s">
        <v>715</v>
      </c>
      <c r="C45" s="138"/>
      <c r="D45" s="138"/>
      <c r="E45" s="139"/>
      <c r="F45" s="9" t="s">
        <v>608</v>
      </c>
      <c r="G45" s="10">
        <v>12.144</v>
      </c>
      <c r="H45" s="10">
        <v>12.144</v>
      </c>
      <c r="I45" s="72"/>
      <c r="J45" s="72"/>
      <c r="K45" s="23"/>
      <c r="L45" s="23"/>
    </row>
    <row r="46" spans="1:12" ht="12.75" x14ac:dyDescent="0.25">
      <c r="A46" s="8">
        <v>40</v>
      </c>
      <c r="B46" s="134" t="s">
        <v>572</v>
      </c>
      <c r="C46" s="134"/>
      <c r="D46" s="134"/>
      <c r="E46" s="134"/>
      <c r="F46" s="9" t="s">
        <v>5</v>
      </c>
      <c r="G46" s="10">
        <v>48.576000000000001</v>
      </c>
      <c r="H46" s="10">
        <v>12.144</v>
      </c>
      <c r="I46" s="72"/>
      <c r="J46" s="72"/>
      <c r="K46" s="23"/>
      <c r="L46" s="23"/>
    </row>
    <row r="47" spans="1:12" ht="12.75" x14ac:dyDescent="0.25">
      <c r="A47" s="8">
        <v>41</v>
      </c>
      <c r="B47" s="134" t="s">
        <v>517</v>
      </c>
      <c r="C47" s="134"/>
      <c r="D47" s="134"/>
      <c r="E47" s="134"/>
      <c r="F47" s="9" t="s">
        <v>5</v>
      </c>
      <c r="G47" s="10">
        <v>48.576000000000001</v>
      </c>
      <c r="H47" s="10">
        <v>30.36</v>
      </c>
      <c r="I47" s="72"/>
      <c r="J47" s="72"/>
      <c r="K47" s="23"/>
      <c r="L47" s="23"/>
    </row>
    <row r="48" spans="1:12" ht="12.75" x14ac:dyDescent="0.25">
      <c r="A48" s="8">
        <v>42</v>
      </c>
      <c r="B48" s="134" t="s">
        <v>516</v>
      </c>
      <c r="C48" s="134"/>
      <c r="D48" s="134"/>
      <c r="E48" s="134"/>
      <c r="F48" s="9" t="s">
        <v>5</v>
      </c>
      <c r="G48" s="10">
        <v>30.36</v>
      </c>
      <c r="H48" s="10">
        <v>6.0720000000000001</v>
      </c>
      <c r="I48" s="72"/>
      <c r="J48" s="72"/>
      <c r="K48" s="23"/>
      <c r="L48" s="23"/>
    </row>
    <row r="49" spans="1:12" ht="12.75" x14ac:dyDescent="0.25">
      <c r="A49" s="8">
        <v>43</v>
      </c>
      <c r="B49" s="134" t="s">
        <v>524</v>
      </c>
      <c r="C49" s="134"/>
      <c r="D49" s="134"/>
      <c r="E49" s="134"/>
      <c r="F49" s="9" t="s">
        <v>5</v>
      </c>
      <c r="G49" s="10">
        <v>151.80000000000001</v>
      </c>
      <c r="H49" s="10">
        <v>91.08</v>
      </c>
      <c r="I49" s="72"/>
      <c r="J49" s="72"/>
      <c r="K49" s="23"/>
      <c r="L49" s="23"/>
    </row>
    <row r="50" spans="1:12" ht="12.75" x14ac:dyDescent="0.25">
      <c r="A50" s="8">
        <v>44</v>
      </c>
      <c r="B50" s="134" t="s">
        <v>739</v>
      </c>
      <c r="C50" s="134"/>
      <c r="D50" s="134"/>
      <c r="E50" s="134"/>
      <c r="F50" s="9" t="s">
        <v>5</v>
      </c>
      <c r="G50" s="10">
        <v>0</v>
      </c>
      <c r="H50" s="10">
        <v>91.08</v>
      </c>
      <c r="I50" s="72" t="s">
        <v>1060</v>
      </c>
      <c r="J50" s="72"/>
      <c r="K50" s="23"/>
      <c r="L50" s="23"/>
    </row>
    <row r="51" spans="1:12" ht="12.75" x14ac:dyDescent="0.25">
      <c r="A51" s="8">
        <v>45</v>
      </c>
      <c r="B51" s="134" t="s">
        <v>519</v>
      </c>
      <c r="C51" s="134"/>
      <c r="D51" s="134"/>
      <c r="E51" s="134"/>
      <c r="F51" s="9" t="s">
        <v>5</v>
      </c>
      <c r="G51" s="10">
        <v>42.503999999999998</v>
      </c>
      <c r="H51" s="10">
        <v>91.08</v>
      </c>
      <c r="I51" s="72"/>
      <c r="J51" s="72"/>
      <c r="K51" s="23"/>
      <c r="L51" s="23"/>
    </row>
    <row r="52" spans="1:12" ht="12.75" x14ac:dyDescent="0.25">
      <c r="A52" s="8">
        <v>46</v>
      </c>
      <c r="B52" s="134" t="s">
        <v>520</v>
      </c>
      <c r="C52" s="134"/>
      <c r="D52" s="134"/>
      <c r="E52" s="134"/>
      <c r="F52" s="9" t="s">
        <v>5</v>
      </c>
      <c r="G52" s="10">
        <v>48.576000000000001</v>
      </c>
      <c r="H52" s="10">
        <v>24.288</v>
      </c>
      <c r="I52" s="72"/>
      <c r="J52" s="72"/>
      <c r="K52" s="23"/>
      <c r="L52" s="23"/>
    </row>
    <row r="53" spans="1:12" ht="12.75" x14ac:dyDescent="0.25">
      <c r="A53" s="8">
        <v>47</v>
      </c>
      <c r="B53" s="134" t="s">
        <v>251</v>
      </c>
      <c r="C53" s="134"/>
      <c r="D53" s="134"/>
      <c r="E53" s="134"/>
      <c r="F53" s="9" t="s">
        <v>5</v>
      </c>
      <c r="G53" s="10">
        <v>182.16</v>
      </c>
      <c r="H53" s="10">
        <v>91.08</v>
      </c>
      <c r="I53" s="72"/>
      <c r="J53" s="72"/>
      <c r="K53" s="23"/>
      <c r="L53" s="23"/>
    </row>
    <row r="54" spans="1:12" ht="12.75" x14ac:dyDescent="0.25">
      <c r="A54" s="8">
        <v>48</v>
      </c>
      <c r="B54" s="134" t="s">
        <v>252</v>
      </c>
      <c r="C54" s="134"/>
      <c r="D54" s="134"/>
      <c r="E54" s="134"/>
      <c r="F54" s="9" t="s">
        <v>5</v>
      </c>
      <c r="G54" s="10">
        <v>97.152000000000001</v>
      </c>
      <c r="H54" s="10">
        <v>91.08</v>
      </c>
      <c r="I54" s="72"/>
      <c r="J54" s="72"/>
      <c r="K54" s="23"/>
      <c r="L54" s="23"/>
    </row>
    <row r="55" spans="1:12" ht="12.75" x14ac:dyDescent="0.25">
      <c r="A55" s="8">
        <v>49</v>
      </c>
      <c r="B55" s="134" t="s">
        <v>304</v>
      </c>
      <c r="C55" s="134"/>
      <c r="D55" s="134"/>
      <c r="E55" s="134"/>
      <c r="F55" s="9" t="s">
        <v>5</v>
      </c>
      <c r="G55" s="10">
        <v>48.576000000000001</v>
      </c>
      <c r="H55" s="10">
        <v>91.08</v>
      </c>
      <c r="I55" s="72"/>
      <c r="J55" s="72"/>
      <c r="K55" s="23"/>
      <c r="L55" s="23"/>
    </row>
    <row r="56" spans="1:12" ht="12.75" x14ac:dyDescent="0.25">
      <c r="A56" s="8">
        <v>50</v>
      </c>
      <c r="B56" s="134" t="s">
        <v>305</v>
      </c>
      <c r="C56" s="134"/>
      <c r="D56" s="134"/>
      <c r="E56" s="134"/>
      <c r="F56" s="9" t="s">
        <v>5</v>
      </c>
      <c r="G56" s="10">
        <v>48.576000000000001</v>
      </c>
      <c r="H56" s="10">
        <v>30.36</v>
      </c>
      <c r="I56" s="72"/>
      <c r="J56" s="72"/>
      <c r="K56" s="23"/>
      <c r="L56" s="23"/>
    </row>
    <row r="57" spans="1:12" ht="12.75" x14ac:dyDescent="0.25">
      <c r="A57" s="8">
        <v>51</v>
      </c>
      <c r="B57" s="134" t="s">
        <v>306</v>
      </c>
      <c r="C57" s="134"/>
      <c r="D57" s="134"/>
      <c r="E57" s="134"/>
      <c r="F57" s="9" t="s">
        <v>5</v>
      </c>
      <c r="G57" s="10">
        <v>48.576000000000001</v>
      </c>
      <c r="H57" s="10">
        <v>91.08</v>
      </c>
      <c r="I57" s="72"/>
      <c r="J57" s="72"/>
      <c r="K57" s="23"/>
      <c r="L57" s="23"/>
    </row>
    <row r="58" spans="1:12" ht="12.75" x14ac:dyDescent="0.25">
      <c r="A58" s="8">
        <v>52</v>
      </c>
      <c r="B58" s="136" t="s">
        <v>258</v>
      </c>
      <c r="C58" s="136"/>
      <c r="D58" s="136"/>
      <c r="E58" s="136"/>
      <c r="F58" s="9" t="s">
        <v>5</v>
      </c>
      <c r="G58" s="10">
        <v>24.288</v>
      </c>
      <c r="H58" s="10">
        <v>12.144</v>
      </c>
      <c r="I58" s="72"/>
      <c r="J58" s="72"/>
      <c r="K58" s="23"/>
      <c r="L58" s="23"/>
    </row>
    <row r="59" spans="1:12" ht="12.75" x14ac:dyDescent="0.25">
      <c r="A59" s="8">
        <v>53</v>
      </c>
      <c r="B59" s="134" t="s">
        <v>31</v>
      </c>
      <c r="C59" s="134"/>
      <c r="D59" s="134"/>
      <c r="E59" s="134"/>
      <c r="F59" s="9" t="s">
        <v>5</v>
      </c>
      <c r="G59" s="10">
        <v>48.576000000000001</v>
      </c>
      <c r="H59" s="10">
        <v>18.216000000000001</v>
      </c>
      <c r="I59" s="72"/>
      <c r="J59" s="72"/>
      <c r="K59" s="23"/>
      <c r="L59" s="23"/>
    </row>
    <row r="60" spans="1:12" ht="12.75" x14ac:dyDescent="0.25">
      <c r="A60" s="8">
        <v>54</v>
      </c>
      <c r="B60" s="134" t="s">
        <v>528</v>
      </c>
      <c r="C60" s="134"/>
      <c r="D60" s="134"/>
      <c r="E60" s="134"/>
      <c r="F60" s="9" t="s">
        <v>42</v>
      </c>
      <c r="G60" s="10">
        <v>72.864000000000004</v>
      </c>
      <c r="H60" s="10">
        <v>12.144</v>
      </c>
      <c r="I60" s="72"/>
      <c r="J60" s="72"/>
      <c r="K60" s="23"/>
      <c r="L60" s="23"/>
    </row>
    <row r="61" spans="1:12" ht="12.75" x14ac:dyDescent="0.25">
      <c r="A61" s="8">
        <v>55</v>
      </c>
      <c r="B61" s="136" t="s">
        <v>283</v>
      </c>
      <c r="C61" s="136"/>
      <c r="D61" s="136"/>
      <c r="E61" s="136"/>
      <c r="F61" s="9" t="s">
        <v>5</v>
      </c>
      <c r="G61" s="10">
        <v>6.0720000000000001</v>
      </c>
      <c r="H61" s="10">
        <v>6.0720000000000001</v>
      </c>
      <c r="I61" s="72"/>
      <c r="J61" s="72"/>
      <c r="K61" s="23"/>
      <c r="L61" s="23"/>
    </row>
    <row r="62" spans="1:12" ht="12.75" x14ac:dyDescent="0.25">
      <c r="A62" s="8">
        <v>56</v>
      </c>
      <c r="B62" s="134" t="s">
        <v>529</v>
      </c>
      <c r="C62" s="134"/>
      <c r="D62" s="134"/>
      <c r="E62" s="134"/>
      <c r="F62" s="9" t="s">
        <v>42</v>
      </c>
      <c r="G62" s="10">
        <v>60.72</v>
      </c>
      <c r="H62" s="10">
        <v>12.144</v>
      </c>
      <c r="I62" s="72"/>
      <c r="J62" s="72"/>
      <c r="K62" s="23"/>
      <c r="L62" s="23"/>
    </row>
    <row r="63" spans="1:12" ht="12.75" x14ac:dyDescent="0.25">
      <c r="A63" s="8">
        <v>57</v>
      </c>
      <c r="B63" s="134" t="s">
        <v>525</v>
      </c>
      <c r="C63" s="134"/>
      <c r="D63" s="134"/>
      <c r="E63" s="134"/>
      <c r="F63" s="9" t="s">
        <v>5</v>
      </c>
      <c r="G63" s="10">
        <v>36.432000000000002</v>
      </c>
      <c r="H63" s="10">
        <v>12.144</v>
      </c>
      <c r="I63" s="72"/>
      <c r="J63" s="72"/>
      <c r="K63" s="23"/>
      <c r="L63" s="23"/>
    </row>
    <row r="64" spans="1:12" ht="12.75" x14ac:dyDescent="0.25">
      <c r="A64" s="8">
        <v>58</v>
      </c>
      <c r="B64" s="134" t="s">
        <v>526</v>
      </c>
      <c r="C64" s="134"/>
      <c r="D64" s="134"/>
      <c r="E64" s="134"/>
      <c r="F64" s="9" t="s">
        <v>5</v>
      </c>
      <c r="G64" s="10">
        <v>30.36</v>
      </c>
      <c r="H64" s="10">
        <v>12.144</v>
      </c>
      <c r="I64" s="72"/>
      <c r="J64" s="72"/>
      <c r="K64" s="23"/>
      <c r="L64" s="23"/>
    </row>
    <row r="65" spans="1:12" ht="12.75" x14ac:dyDescent="0.25">
      <c r="A65" s="8">
        <v>59</v>
      </c>
      <c r="B65" s="134" t="s">
        <v>527</v>
      </c>
      <c r="C65" s="134"/>
      <c r="D65" s="134"/>
      <c r="E65" s="134"/>
      <c r="F65" s="9" t="s">
        <v>5</v>
      </c>
      <c r="G65" s="10">
        <v>48.576000000000001</v>
      </c>
      <c r="H65" s="10">
        <v>24.288</v>
      </c>
      <c r="I65" s="72"/>
      <c r="J65" s="72"/>
      <c r="K65" s="23"/>
      <c r="L65" s="23"/>
    </row>
    <row r="66" spans="1:12" ht="12.75" x14ac:dyDescent="0.25">
      <c r="A66" s="8">
        <v>60</v>
      </c>
      <c r="B66" s="136" t="s">
        <v>530</v>
      </c>
      <c r="C66" s="136"/>
      <c r="D66" s="136"/>
      <c r="E66" s="136"/>
      <c r="F66" s="9" t="s">
        <v>5</v>
      </c>
      <c r="G66" s="10">
        <v>18.216000000000001</v>
      </c>
      <c r="H66" s="10">
        <v>9.1080000000000005</v>
      </c>
      <c r="I66" s="72"/>
      <c r="J66" s="72"/>
      <c r="K66" s="23"/>
      <c r="L66" s="23"/>
    </row>
    <row r="67" spans="1:12" ht="12.75" x14ac:dyDescent="0.25">
      <c r="A67" s="8">
        <v>61</v>
      </c>
      <c r="B67" s="136" t="s">
        <v>363</v>
      </c>
      <c r="C67" s="136"/>
      <c r="D67" s="136"/>
      <c r="E67" s="136"/>
      <c r="F67" s="9" t="s">
        <v>5</v>
      </c>
      <c r="G67" s="10">
        <v>18.216000000000001</v>
      </c>
      <c r="H67" s="10">
        <v>9.1080000000000005</v>
      </c>
      <c r="I67" s="72"/>
      <c r="J67" s="72"/>
      <c r="K67" s="23"/>
      <c r="L67" s="23"/>
    </row>
    <row r="68" spans="1:12" ht="12.75" x14ac:dyDescent="0.25">
      <c r="A68" s="8">
        <v>62</v>
      </c>
      <c r="B68" s="136" t="s">
        <v>364</v>
      </c>
      <c r="C68" s="136"/>
      <c r="D68" s="136"/>
      <c r="E68" s="136"/>
      <c r="F68" s="9" t="s">
        <v>5</v>
      </c>
      <c r="G68" s="10">
        <v>36.432000000000002</v>
      </c>
      <c r="H68" s="10">
        <v>12.144</v>
      </c>
      <c r="I68" s="72"/>
      <c r="J68" s="72"/>
      <c r="K68" s="23"/>
      <c r="L68" s="23"/>
    </row>
    <row r="69" spans="1:12" ht="12.75" x14ac:dyDescent="0.25">
      <c r="A69" s="8">
        <v>63</v>
      </c>
      <c r="B69" s="134" t="s">
        <v>365</v>
      </c>
      <c r="C69" s="134"/>
      <c r="D69" s="134"/>
      <c r="E69" s="134"/>
      <c r="F69" s="9" t="s">
        <v>42</v>
      </c>
      <c r="G69" s="10">
        <v>18.216000000000001</v>
      </c>
      <c r="H69" s="10">
        <v>18.216000000000001</v>
      </c>
      <c r="I69" s="72"/>
      <c r="J69" s="72"/>
      <c r="K69" s="23"/>
      <c r="L69" s="23"/>
    </row>
    <row r="70" spans="1:12" ht="12.75" x14ac:dyDescent="0.25">
      <c r="A70" s="8">
        <v>64</v>
      </c>
      <c r="B70" s="134" t="s">
        <v>310</v>
      </c>
      <c r="C70" s="134"/>
      <c r="D70" s="134"/>
      <c r="E70" s="134"/>
      <c r="F70" s="9" t="s">
        <v>5</v>
      </c>
      <c r="G70" s="10">
        <v>30.36</v>
      </c>
      <c r="H70" s="10">
        <v>18.216000000000001</v>
      </c>
      <c r="I70" s="72"/>
      <c r="J70" s="72"/>
      <c r="K70" s="23"/>
      <c r="L70" s="23"/>
    </row>
    <row r="71" spans="1:12" ht="12.75" x14ac:dyDescent="0.25">
      <c r="A71" s="8">
        <v>65</v>
      </c>
      <c r="B71" s="134" t="s">
        <v>532</v>
      </c>
      <c r="C71" s="134"/>
      <c r="D71" s="134"/>
      <c r="E71" s="134"/>
      <c r="F71" s="9" t="s">
        <v>5</v>
      </c>
      <c r="G71" s="10">
        <v>12.144</v>
      </c>
      <c r="H71" s="10">
        <v>18.216000000000001</v>
      </c>
      <c r="I71" s="72"/>
      <c r="J71" s="72"/>
      <c r="K71" s="23"/>
      <c r="L71" s="23"/>
    </row>
    <row r="72" spans="1:12" ht="12.75" x14ac:dyDescent="0.25">
      <c r="A72" s="8">
        <v>66</v>
      </c>
      <c r="B72" s="134" t="s">
        <v>533</v>
      </c>
      <c r="C72" s="134"/>
      <c r="D72" s="134"/>
      <c r="E72" s="134"/>
      <c r="F72" s="9" t="s">
        <v>5</v>
      </c>
      <c r="G72" s="10">
        <v>72.864000000000004</v>
      </c>
      <c r="H72" s="10">
        <v>24.288</v>
      </c>
      <c r="I72" s="72"/>
      <c r="J72" s="72"/>
      <c r="K72" s="23"/>
      <c r="L72" s="23"/>
    </row>
    <row r="73" spans="1:12" ht="12.75" x14ac:dyDescent="0.25">
      <c r="A73" s="8">
        <v>67</v>
      </c>
      <c r="B73" s="134" t="s">
        <v>534</v>
      </c>
      <c r="C73" s="134"/>
      <c r="D73" s="134"/>
      <c r="E73" s="134"/>
      <c r="F73" s="9" t="s">
        <v>5</v>
      </c>
      <c r="G73" s="10">
        <v>24.288</v>
      </c>
      <c r="H73" s="10">
        <v>12.144</v>
      </c>
      <c r="I73" s="72"/>
      <c r="J73" s="72"/>
      <c r="K73" s="23"/>
      <c r="L73" s="23"/>
    </row>
    <row r="74" spans="1:12" ht="12.75" x14ac:dyDescent="0.25">
      <c r="A74" s="8">
        <v>68</v>
      </c>
      <c r="B74" s="136" t="s">
        <v>535</v>
      </c>
      <c r="C74" s="136"/>
      <c r="D74" s="136"/>
      <c r="E74" s="136"/>
      <c r="F74" s="9" t="s">
        <v>5</v>
      </c>
      <c r="G74" s="10">
        <v>6.0720000000000001</v>
      </c>
      <c r="H74" s="10">
        <v>6.0720000000000001</v>
      </c>
      <c r="I74" s="72"/>
      <c r="J74" s="72"/>
      <c r="K74" s="23"/>
      <c r="L74" s="23"/>
    </row>
    <row r="75" spans="1:12" ht="12.75" x14ac:dyDescent="0.25">
      <c r="A75" s="8">
        <v>69</v>
      </c>
      <c r="B75" s="134" t="s">
        <v>536</v>
      </c>
      <c r="C75" s="134"/>
      <c r="D75" s="134"/>
      <c r="E75" s="134"/>
      <c r="F75" s="9" t="s">
        <v>5</v>
      </c>
      <c r="G75" s="10">
        <v>30.36</v>
      </c>
      <c r="H75" s="10">
        <v>12.144</v>
      </c>
      <c r="I75" s="72"/>
      <c r="J75" s="72"/>
      <c r="K75" s="23"/>
      <c r="L75" s="23"/>
    </row>
    <row r="76" spans="1:12" ht="12.75" x14ac:dyDescent="0.25">
      <c r="A76" s="8">
        <v>70</v>
      </c>
      <c r="B76" s="134" t="s">
        <v>576</v>
      </c>
      <c r="C76" s="134"/>
      <c r="D76" s="134"/>
      <c r="E76" s="134"/>
      <c r="F76" s="9" t="s">
        <v>5</v>
      </c>
      <c r="G76" s="10">
        <v>48.576000000000001</v>
      </c>
      <c r="H76" s="10">
        <v>18.216000000000001</v>
      </c>
      <c r="I76" s="72"/>
      <c r="J76" s="72"/>
      <c r="K76" s="23"/>
      <c r="L76" s="23"/>
    </row>
    <row r="77" spans="1:12" ht="12.75" x14ac:dyDescent="0.25">
      <c r="A77" s="8">
        <v>71</v>
      </c>
      <c r="B77" s="134" t="s">
        <v>537</v>
      </c>
      <c r="C77" s="134"/>
      <c r="D77" s="134"/>
      <c r="E77" s="134"/>
      <c r="F77" s="9" t="s">
        <v>5</v>
      </c>
      <c r="G77" s="10">
        <v>30.36</v>
      </c>
      <c r="H77" s="10">
        <v>12.144</v>
      </c>
      <c r="I77" s="72"/>
      <c r="J77" s="72"/>
      <c r="K77" s="23"/>
      <c r="L77" s="23"/>
    </row>
    <row r="78" spans="1:12" ht="12.75" x14ac:dyDescent="0.25">
      <c r="A78" s="8">
        <v>72</v>
      </c>
      <c r="B78" s="134" t="s">
        <v>538</v>
      </c>
      <c r="C78" s="134"/>
      <c r="D78" s="134"/>
      <c r="E78" s="134"/>
      <c r="F78" s="9" t="s">
        <v>5</v>
      </c>
      <c r="G78" s="10">
        <v>42.503999999999998</v>
      </c>
      <c r="H78" s="10">
        <v>18.216000000000001</v>
      </c>
      <c r="I78" s="72"/>
      <c r="J78" s="72"/>
      <c r="K78" s="23"/>
      <c r="L78" s="23"/>
    </row>
    <row r="79" spans="1:12" ht="12.75" x14ac:dyDescent="0.25">
      <c r="A79" s="8">
        <v>73</v>
      </c>
      <c r="B79" s="134" t="s">
        <v>307</v>
      </c>
      <c r="C79" s="134"/>
      <c r="D79" s="134"/>
      <c r="E79" s="134"/>
      <c r="F79" s="9" t="s">
        <v>5</v>
      </c>
      <c r="G79" s="10">
        <v>85.007999999999996</v>
      </c>
      <c r="H79" s="10">
        <v>18.216000000000001</v>
      </c>
      <c r="I79" s="72"/>
      <c r="J79" s="72"/>
      <c r="K79" s="23"/>
      <c r="L79" s="23"/>
    </row>
    <row r="80" spans="1:12" ht="12.75" x14ac:dyDescent="0.25">
      <c r="A80" s="8">
        <v>74</v>
      </c>
      <c r="B80" s="134" t="s">
        <v>540</v>
      </c>
      <c r="C80" s="134"/>
      <c r="D80" s="134"/>
      <c r="E80" s="134"/>
      <c r="F80" s="9" t="s">
        <v>5</v>
      </c>
      <c r="G80" s="10">
        <v>48.576000000000001</v>
      </c>
      <c r="H80" s="10">
        <v>12.144</v>
      </c>
      <c r="I80" s="72"/>
      <c r="J80" s="72"/>
      <c r="K80" s="23"/>
      <c r="L80" s="23"/>
    </row>
    <row r="81" spans="1:12" ht="12.75" x14ac:dyDescent="0.25">
      <c r="A81" s="8">
        <v>75</v>
      </c>
      <c r="B81" s="134" t="s">
        <v>541</v>
      </c>
      <c r="C81" s="134"/>
      <c r="D81" s="134"/>
      <c r="E81" s="134"/>
      <c r="F81" s="9" t="s">
        <v>42</v>
      </c>
      <c r="G81" s="10">
        <v>12.144</v>
      </c>
      <c r="H81" s="10">
        <v>6.0720000000000001</v>
      </c>
      <c r="I81" s="72"/>
      <c r="J81" s="72"/>
      <c r="K81" s="23"/>
      <c r="L81" s="23"/>
    </row>
    <row r="82" spans="1:12" ht="12.75" x14ac:dyDescent="0.25">
      <c r="A82" s="8">
        <v>76</v>
      </c>
      <c r="B82" s="134" t="s">
        <v>539</v>
      </c>
      <c r="C82" s="134"/>
      <c r="D82" s="134"/>
      <c r="E82" s="134"/>
      <c r="F82" s="9" t="s">
        <v>5</v>
      </c>
      <c r="G82" s="10">
        <v>6.0720000000000001</v>
      </c>
      <c r="H82" s="10">
        <v>6.0720000000000001</v>
      </c>
      <c r="I82" s="72"/>
      <c r="J82" s="72"/>
      <c r="K82" s="23"/>
      <c r="L82" s="23"/>
    </row>
    <row r="83" spans="1:12" ht="12.75" x14ac:dyDescent="0.25">
      <c r="A83" s="8">
        <v>77</v>
      </c>
      <c r="B83" s="134" t="s">
        <v>542</v>
      </c>
      <c r="C83" s="134"/>
      <c r="D83" s="134"/>
      <c r="E83" s="134"/>
      <c r="F83" s="9" t="s">
        <v>5</v>
      </c>
      <c r="G83" s="10">
        <v>72.864000000000004</v>
      </c>
      <c r="H83" s="10">
        <v>12.144</v>
      </c>
      <c r="I83" s="72"/>
      <c r="J83" s="72"/>
      <c r="K83" s="23"/>
      <c r="L83" s="23"/>
    </row>
    <row r="84" spans="1:12" ht="12.75" x14ac:dyDescent="0.25">
      <c r="A84" s="8">
        <v>78</v>
      </c>
      <c r="B84" s="134" t="s">
        <v>543</v>
      </c>
      <c r="C84" s="134"/>
      <c r="D84" s="134"/>
      <c r="E84" s="134"/>
      <c r="F84" s="9" t="s">
        <v>5</v>
      </c>
      <c r="G84" s="10">
        <v>72.864000000000004</v>
      </c>
      <c r="H84" s="10">
        <v>12.144</v>
      </c>
      <c r="I84" s="72"/>
      <c r="J84" s="72"/>
      <c r="K84" s="23"/>
      <c r="L84" s="23"/>
    </row>
    <row r="85" spans="1:12" ht="12.75" x14ac:dyDescent="0.25">
      <c r="A85" s="8">
        <v>79</v>
      </c>
      <c r="B85" s="134" t="s">
        <v>544</v>
      </c>
      <c r="C85" s="134"/>
      <c r="D85" s="134"/>
      <c r="E85" s="134"/>
      <c r="F85" s="9" t="s">
        <v>5</v>
      </c>
      <c r="G85" s="10">
        <v>72.864000000000004</v>
      </c>
      <c r="H85" s="10">
        <v>12.144</v>
      </c>
      <c r="I85" s="72"/>
      <c r="J85" s="72"/>
      <c r="K85" s="23"/>
      <c r="L85" s="23"/>
    </row>
    <row r="86" spans="1:12" ht="12.75" x14ac:dyDescent="0.25">
      <c r="A86" s="8">
        <v>80</v>
      </c>
      <c r="B86" s="134" t="s">
        <v>545</v>
      </c>
      <c r="C86" s="134"/>
      <c r="D86" s="134"/>
      <c r="E86" s="134"/>
      <c r="F86" s="9" t="s">
        <v>5</v>
      </c>
      <c r="G86" s="10">
        <v>30.36</v>
      </c>
      <c r="H86" s="10">
        <v>6.0720000000000001</v>
      </c>
      <c r="I86" s="72"/>
      <c r="J86" s="72"/>
      <c r="K86" s="23"/>
      <c r="L86" s="23"/>
    </row>
    <row r="87" spans="1:12" ht="12.75" x14ac:dyDescent="0.25">
      <c r="A87" s="8">
        <v>81</v>
      </c>
      <c r="B87" s="134" t="s">
        <v>546</v>
      </c>
      <c r="C87" s="134"/>
      <c r="D87" s="134"/>
      <c r="E87" s="134"/>
      <c r="F87" s="9" t="s">
        <v>5</v>
      </c>
      <c r="G87" s="10">
        <v>9.1080000000000005</v>
      </c>
      <c r="H87" s="10">
        <v>6.0720000000000001</v>
      </c>
      <c r="I87" s="72"/>
      <c r="J87" s="72"/>
      <c r="K87" s="23"/>
      <c r="L87" s="23"/>
    </row>
    <row r="88" spans="1:12" ht="12.75" x14ac:dyDescent="0.25">
      <c r="A88" s="8">
        <v>82</v>
      </c>
      <c r="B88" s="134" t="s">
        <v>548</v>
      </c>
      <c r="C88" s="134"/>
      <c r="D88" s="134"/>
      <c r="E88" s="134"/>
      <c r="F88" s="9" t="s">
        <v>5</v>
      </c>
      <c r="G88" s="10">
        <v>24.288</v>
      </c>
      <c r="H88" s="10">
        <v>6.0720000000000001</v>
      </c>
      <c r="I88" s="72"/>
      <c r="J88" s="72"/>
      <c r="K88" s="23"/>
      <c r="L88" s="23"/>
    </row>
    <row r="89" spans="1:12" ht="12.75" x14ac:dyDescent="0.25">
      <c r="A89" s="8">
        <v>83</v>
      </c>
      <c r="B89" s="134" t="s">
        <v>547</v>
      </c>
      <c r="C89" s="134"/>
      <c r="D89" s="134"/>
      <c r="E89" s="134"/>
      <c r="F89" s="9" t="s">
        <v>42</v>
      </c>
      <c r="G89" s="10">
        <v>12.144</v>
      </c>
      <c r="H89" s="10">
        <v>6.0720000000000001</v>
      </c>
      <c r="I89" s="72"/>
      <c r="J89" s="72"/>
      <c r="K89" s="23"/>
      <c r="L89" s="23"/>
    </row>
    <row r="90" spans="1:12" ht="12.75" x14ac:dyDescent="0.25">
      <c r="A90" s="8">
        <v>84</v>
      </c>
      <c r="B90" s="134" t="s">
        <v>549</v>
      </c>
      <c r="C90" s="134"/>
      <c r="D90" s="134"/>
      <c r="E90" s="134"/>
      <c r="F90" s="9" t="s">
        <v>5</v>
      </c>
      <c r="G90" s="10">
        <v>6.0720000000000001</v>
      </c>
      <c r="H90" s="10">
        <v>6.0720000000000001</v>
      </c>
      <c r="I90" s="72"/>
      <c r="J90" s="72"/>
      <c r="K90" s="23"/>
      <c r="L90" s="23"/>
    </row>
    <row r="91" spans="1:12" ht="12.75" x14ac:dyDescent="0.25">
      <c r="A91" s="8">
        <v>85</v>
      </c>
      <c r="B91" s="134" t="s">
        <v>578</v>
      </c>
      <c r="C91" s="134"/>
      <c r="D91" s="134"/>
      <c r="E91" s="134"/>
      <c r="F91" s="9" t="s">
        <v>5</v>
      </c>
      <c r="G91" s="10">
        <v>72.864000000000004</v>
      </c>
      <c r="H91" s="10">
        <v>18.216000000000001</v>
      </c>
      <c r="I91" s="72"/>
      <c r="J91" s="72"/>
      <c r="K91" s="23"/>
      <c r="L91" s="23"/>
    </row>
    <row r="92" spans="1:12" ht="12.75" x14ac:dyDescent="0.25">
      <c r="A92" s="8">
        <v>86</v>
      </c>
      <c r="B92" s="134" t="s">
        <v>550</v>
      </c>
      <c r="C92" s="134"/>
      <c r="D92" s="134"/>
      <c r="E92" s="134"/>
      <c r="F92" s="9" t="s">
        <v>5</v>
      </c>
      <c r="G92" s="10">
        <v>42.503999999999998</v>
      </c>
      <c r="H92" s="10">
        <v>18.216000000000001</v>
      </c>
      <c r="I92" s="72"/>
      <c r="J92" s="72"/>
      <c r="K92" s="23"/>
      <c r="L92" s="23"/>
    </row>
    <row r="93" spans="1:12" ht="12.75" x14ac:dyDescent="0.25">
      <c r="A93" s="8">
        <v>87</v>
      </c>
      <c r="B93" s="134" t="s">
        <v>551</v>
      </c>
      <c r="C93" s="134"/>
      <c r="D93" s="134"/>
      <c r="E93" s="134"/>
      <c r="F93" s="9" t="s">
        <v>5</v>
      </c>
      <c r="G93" s="10">
        <v>97.152000000000001</v>
      </c>
      <c r="H93" s="10">
        <v>42.503999999999998</v>
      </c>
      <c r="I93" s="72"/>
      <c r="J93" s="72"/>
      <c r="K93" s="23"/>
      <c r="L93" s="23"/>
    </row>
    <row r="94" spans="1:12" ht="12.75" x14ac:dyDescent="0.25">
      <c r="A94" s="8">
        <v>88</v>
      </c>
      <c r="B94" s="134" t="s">
        <v>552</v>
      </c>
      <c r="C94" s="134"/>
      <c r="D94" s="134"/>
      <c r="E94" s="134"/>
      <c r="F94" s="9" t="s">
        <v>5</v>
      </c>
      <c r="G94" s="10">
        <v>30.36</v>
      </c>
      <c r="H94" s="10">
        <v>12.144</v>
      </c>
      <c r="I94" s="72"/>
      <c r="J94" s="72"/>
      <c r="K94" s="23"/>
      <c r="L94" s="23"/>
    </row>
    <row r="95" spans="1:12" ht="12.75" x14ac:dyDescent="0.25">
      <c r="A95" s="8">
        <v>89</v>
      </c>
      <c r="B95" s="134" t="s">
        <v>319</v>
      </c>
      <c r="C95" s="134"/>
      <c r="D95" s="134"/>
      <c r="E95" s="134"/>
      <c r="F95" s="9" t="s">
        <v>5</v>
      </c>
      <c r="G95" s="10">
        <v>30.36</v>
      </c>
      <c r="H95" s="10">
        <v>24.288</v>
      </c>
      <c r="I95" s="72"/>
      <c r="J95" s="72"/>
      <c r="K95" s="23"/>
      <c r="L95" s="23"/>
    </row>
    <row r="96" spans="1:12" ht="12.75" x14ac:dyDescent="0.25">
      <c r="A96" s="8">
        <v>90</v>
      </c>
      <c r="B96" s="134" t="s">
        <v>320</v>
      </c>
      <c r="C96" s="134"/>
      <c r="D96" s="134"/>
      <c r="E96" s="134"/>
      <c r="F96" s="9" t="s">
        <v>5</v>
      </c>
      <c r="G96" s="10">
        <v>121.44</v>
      </c>
      <c r="H96" s="10">
        <v>30.36</v>
      </c>
      <c r="I96" s="72"/>
      <c r="J96" s="72"/>
      <c r="K96" s="23"/>
      <c r="L96" s="23"/>
    </row>
    <row r="97" spans="1:12" ht="12.75" x14ac:dyDescent="0.25">
      <c r="A97" s="8">
        <v>91</v>
      </c>
      <c r="B97" s="134" t="s">
        <v>21</v>
      </c>
      <c r="C97" s="134"/>
      <c r="D97" s="134"/>
      <c r="E97" s="134"/>
      <c r="F97" s="9" t="s">
        <v>5</v>
      </c>
      <c r="G97" s="10">
        <v>48.576000000000001</v>
      </c>
      <c r="H97" s="10">
        <v>30.36</v>
      </c>
      <c r="I97" s="72"/>
      <c r="J97" s="72"/>
      <c r="K97" s="23"/>
      <c r="L97" s="23"/>
    </row>
    <row r="98" spans="1:12" ht="12.75" x14ac:dyDescent="0.25">
      <c r="A98" s="8">
        <v>92</v>
      </c>
      <c r="B98" s="134" t="s">
        <v>554</v>
      </c>
      <c r="C98" s="134"/>
      <c r="D98" s="134"/>
      <c r="E98" s="134"/>
      <c r="F98" s="9" t="s">
        <v>5</v>
      </c>
      <c r="G98" s="10">
        <v>42.503999999999998</v>
      </c>
      <c r="H98" s="10">
        <v>18.216000000000001</v>
      </c>
      <c r="I98" s="72"/>
      <c r="J98" s="72"/>
      <c r="K98" s="23"/>
      <c r="L98" s="23"/>
    </row>
    <row r="99" spans="1:12" ht="12.75" x14ac:dyDescent="0.25">
      <c r="A99" s="8">
        <v>93</v>
      </c>
      <c r="B99" s="134" t="s">
        <v>583</v>
      </c>
      <c r="C99" s="134"/>
      <c r="D99" s="134"/>
      <c r="E99" s="134"/>
      <c r="F99" s="9" t="s">
        <v>5</v>
      </c>
      <c r="G99" s="10">
        <v>42.503999999999998</v>
      </c>
      <c r="H99" s="10">
        <v>18.216000000000001</v>
      </c>
      <c r="I99" s="72"/>
      <c r="J99" s="72"/>
      <c r="K99" s="23"/>
      <c r="L99" s="23"/>
    </row>
    <row r="100" spans="1:12" ht="12.75" x14ac:dyDescent="0.25">
      <c r="A100" s="8">
        <v>94</v>
      </c>
      <c r="B100" s="134" t="s">
        <v>553</v>
      </c>
      <c r="C100" s="134"/>
      <c r="D100" s="134"/>
      <c r="E100" s="134"/>
      <c r="F100" s="9" t="s">
        <v>5</v>
      </c>
      <c r="G100" s="10">
        <v>42.503999999999998</v>
      </c>
      <c r="H100" s="10">
        <v>18.216000000000001</v>
      </c>
      <c r="I100" s="72"/>
      <c r="J100" s="72"/>
      <c r="K100" s="23"/>
      <c r="L100" s="23"/>
    </row>
    <row r="101" spans="1:12" ht="12.75" x14ac:dyDescent="0.25">
      <c r="A101" s="8">
        <v>95</v>
      </c>
      <c r="B101" s="134" t="s">
        <v>322</v>
      </c>
      <c r="C101" s="134"/>
      <c r="D101" s="134"/>
      <c r="E101" s="134"/>
      <c r="F101" s="9" t="s">
        <v>5</v>
      </c>
      <c r="G101" s="10">
        <v>85.007999999999996</v>
      </c>
      <c r="H101" s="10">
        <v>30.36</v>
      </c>
      <c r="I101" s="72"/>
      <c r="J101" s="72"/>
      <c r="K101" s="23"/>
      <c r="L101" s="23"/>
    </row>
    <row r="102" spans="1:12" ht="12.75" x14ac:dyDescent="0.25">
      <c r="A102" s="8">
        <v>96</v>
      </c>
      <c r="B102" s="134" t="s">
        <v>584</v>
      </c>
      <c r="C102" s="134"/>
      <c r="D102" s="134"/>
      <c r="E102" s="134"/>
      <c r="F102" s="9" t="s">
        <v>5</v>
      </c>
      <c r="G102" s="10">
        <v>48.576000000000001</v>
      </c>
      <c r="H102" s="10">
        <v>18.216000000000001</v>
      </c>
      <c r="I102" s="72"/>
      <c r="J102" s="72"/>
      <c r="K102" s="23"/>
      <c r="L102" s="23"/>
    </row>
    <row r="103" spans="1:12" ht="12.75" x14ac:dyDescent="0.25">
      <c r="A103" s="8">
        <v>97</v>
      </c>
      <c r="B103" s="134" t="s">
        <v>711</v>
      </c>
      <c r="C103" s="134"/>
      <c r="D103" s="134"/>
      <c r="E103" s="134"/>
      <c r="F103" s="9" t="s">
        <v>5</v>
      </c>
      <c r="G103" s="10">
        <v>72.864000000000004</v>
      </c>
      <c r="H103" s="10">
        <v>24.288</v>
      </c>
      <c r="I103" s="72"/>
      <c r="J103" s="72"/>
      <c r="K103" s="23"/>
      <c r="L103" s="23"/>
    </row>
    <row r="104" spans="1:12" ht="12.75" x14ac:dyDescent="0.25">
      <c r="A104" s="8">
        <v>98</v>
      </c>
      <c r="B104" s="134" t="s">
        <v>326</v>
      </c>
      <c r="C104" s="134"/>
      <c r="D104" s="134"/>
      <c r="E104" s="134"/>
      <c r="F104" s="9" t="s">
        <v>5</v>
      </c>
      <c r="G104" s="10">
        <v>91.08</v>
      </c>
      <c r="H104" s="10">
        <v>36.432000000000002</v>
      </c>
      <c r="I104" s="72"/>
      <c r="J104" s="72"/>
      <c r="K104" s="23"/>
      <c r="L104" s="23"/>
    </row>
    <row r="105" spans="1:12" ht="12.75" x14ac:dyDescent="0.25">
      <c r="A105" s="8">
        <v>99</v>
      </c>
      <c r="B105" s="134" t="s">
        <v>327</v>
      </c>
      <c r="C105" s="134"/>
      <c r="D105" s="134"/>
      <c r="E105" s="134"/>
      <c r="F105" s="9" t="s">
        <v>5</v>
      </c>
      <c r="G105" s="10">
        <v>12.144</v>
      </c>
      <c r="H105" s="10">
        <v>0</v>
      </c>
      <c r="I105" s="72"/>
      <c r="J105" s="72" t="s">
        <v>1060</v>
      </c>
      <c r="K105" s="23"/>
      <c r="L105" s="23"/>
    </row>
    <row r="106" spans="1:12" ht="12.75" x14ac:dyDescent="0.25">
      <c r="A106" s="8">
        <v>100</v>
      </c>
      <c r="B106" s="136" t="s">
        <v>483</v>
      </c>
      <c r="C106" s="136"/>
      <c r="D106" s="136"/>
      <c r="E106" s="136"/>
      <c r="F106" s="9" t="s">
        <v>5</v>
      </c>
      <c r="G106" s="10">
        <v>0</v>
      </c>
      <c r="H106" s="10">
        <v>91.08</v>
      </c>
      <c r="I106" s="72" t="s">
        <v>1060</v>
      </c>
      <c r="J106" s="72"/>
      <c r="K106" s="23"/>
      <c r="L106" s="23"/>
    </row>
    <row r="107" spans="1:12" ht="12.75" x14ac:dyDescent="0.25">
      <c r="A107" s="8">
        <v>101</v>
      </c>
      <c r="B107" s="134" t="s">
        <v>328</v>
      </c>
      <c r="C107" s="134"/>
      <c r="D107" s="134"/>
      <c r="E107" s="134"/>
      <c r="F107" s="9" t="s">
        <v>5</v>
      </c>
      <c r="G107" s="10">
        <v>30.36</v>
      </c>
      <c r="H107" s="10">
        <v>12.144</v>
      </c>
      <c r="I107" s="72"/>
      <c r="J107" s="72"/>
      <c r="K107" s="23"/>
      <c r="L107" s="23"/>
    </row>
    <row r="108" spans="1:12" ht="12.75" x14ac:dyDescent="0.25">
      <c r="A108" s="8">
        <v>102</v>
      </c>
      <c r="B108" s="134" t="s">
        <v>385</v>
      </c>
      <c r="C108" s="134"/>
      <c r="D108" s="134"/>
      <c r="E108" s="134"/>
      <c r="F108" s="9" t="s">
        <v>5</v>
      </c>
      <c r="G108" s="10">
        <v>24.288</v>
      </c>
      <c r="H108" s="10">
        <v>6.0720000000000001</v>
      </c>
      <c r="I108" s="72"/>
      <c r="J108" s="72"/>
      <c r="K108" s="23"/>
      <c r="L108" s="23"/>
    </row>
    <row r="109" spans="1:12" ht="12.75" x14ac:dyDescent="0.25">
      <c r="A109" s="8">
        <v>103</v>
      </c>
      <c r="B109" s="134" t="s">
        <v>330</v>
      </c>
      <c r="C109" s="134"/>
      <c r="D109" s="134"/>
      <c r="E109" s="134"/>
      <c r="F109" s="9" t="s">
        <v>5</v>
      </c>
      <c r="G109" s="10">
        <v>15.18</v>
      </c>
      <c r="H109" s="10">
        <v>0</v>
      </c>
      <c r="I109" s="72"/>
      <c r="J109" s="72" t="s">
        <v>1060</v>
      </c>
      <c r="K109" s="23"/>
      <c r="L109" s="23"/>
    </row>
    <row r="110" spans="1:12" ht="12.75" x14ac:dyDescent="0.25">
      <c r="A110" s="8">
        <v>104</v>
      </c>
      <c r="B110" s="134" t="s">
        <v>443</v>
      </c>
      <c r="C110" s="134"/>
      <c r="D110" s="134"/>
      <c r="E110" s="134"/>
      <c r="F110" s="9" t="s">
        <v>5</v>
      </c>
      <c r="G110" s="10">
        <v>12.144</v>
      </c>
      <c r="H110" s="10">
        <v>6.0720000000000001</v>
      </c>
      <c r="I110" s="72"/>
      <c r="J110" s="72"/>
      <c r="K110" s="23"/>
      <c r="L110" s="23"/>
    </row>
    <row r="111" spans="1:12" ht="12.75" x14ac:dyDescent="0.25">
      <c r="A111" s="8">
        <v>105</v>
      </c>
      <c r="B111" s="134" t="s">
        <v>444</v>
      </c>
      <c r="C111" s="134"/>
      <c r="D111" s="134"/>
      <c r="E111" s="134"/>
      <c r="F111" s="9" t="s">
        <v>5</v>
      </c>
      <c r="G111" s="10">
        <v>12.144</v>
      </c>
      <c r="H111" s="10">
        <v>6.0720000000000001</v>
      </c>
      <c r="I111" s="72"/>
      <c r="J111" s="72"/>
      <c r="K111" s="23"/>
      <c r="L111" s="23"/>
    </row>
    <row r="112" spans="1:12" ht="12.75" x14ac:dyDescent="0.25">
      <c r="A112" s="8">
        <v>106</v>
      </c>
      <c r="B112" s="134" t="s">
        <v>368</v>
      </c>
      <c r="C112" s="134"/>
      <c r="D112" s="134"/>
      <c r="E112" s="134"/>
      <c r="F112" s="9" t="s">
        <v>5</v>
      </c>
      <c r="G112" s="10">
        <v>18.216000000000001</v>
      </c>
      <c r="H112" s="10">
        <v>18.216000000000001</v>
      </c>
      <c r="I112" s="72"/>
      <c r="J112" s="72"/>
      <c r="K112" s="23"/>
      <c r="L112" s="23"/>
    </row>
    <row r="113" spans="1:12" ht="12.75" x14ac:dyDescent="0.25">
      <c r="A113" s="8">
        <v>107</v>
      </c>
      <c r="B113" s="134" t="s">
        <v>369</v>
      </c>
      <c r="C113" s="134"/>
      <c r="D113" s="134"/>
      <c r="E113" s="134"/>
      <c r="F113" s="9" t="s">
        <v>5</v>
      </c>
      <c r="G113" s="10">
        <v>12.144</v>
      </c>
      <c r="H113" s="10">
        <v>6.0720000000000001</v>
      </c>
      <c r="I113" s="72"/>
      <c r="J113" s="72"/>
      <c r="K113" s="23"/>
      <c r="L113" s="23"/>
    </row>
    <row r="114" spans="1:12" ht="12.75" x14ac:dyDescent="0.25">
      <c r="A114" s="8">
        <v>108</v>
      </c>
      <c r="B114" s="134" t="s">
        <v>351</v>
      </c>
      <c r="C114" s="134"/>
      <c r="D114" s="134"/>
      <c r="E114" s="134"/>
      <c r="F114" s="9" t="s">
        <v>5</v>
      </c>
      <c r="G114" s="10">
        <v>12.144</v>
      </c>
      <c r="H114" s="10">
        <v>18.216000000000001</v>
      </c>
      <c r="I114" s="72"/>
      <c r="J114" s="72"/>
      <c r="K114" s="23"/>
      <c r="L114" s="23"/>
    </row>
    <row r="115" spans="1:12" ht="12.75" x14ac:dyDescent="0.25">
      <c r="A115" s="8">
        <v>109</v>
      </c>
      <c r="B115" s="134" t="s">
        <v>446</v>
      </c>
      <c r="C115" s="134"/>
      <c r="D115" s="134"/>
      <c r="E115" s="134"/>
      <c r="F115" s="9" t="s">
        <v>5</v>
      </c>
      <c r="G115" s="10">
        <v>12.144</v>
      </c>
      <c r="H115" s="10">
        <v>12.144</v>
      </c>
      <c r="I115" s="72"/>
      <c r="J115" s="72"/>
      <c r="K115" s="23"/>
      <c r="L115" s="23"/>
    </row>
    <row r="116" spans="1:12" ht="12.75" x14ac:dyDescent="0.25">
      <c r="A116" s="8">
        <v>110</v>
      </c>
      <c r="B116" s="135" t="s">
        <v>374</v>
      </c>
      <c r="C116" s="135"/>
      <c r="D116" s="135"/>
      <c r="E116" s="135"/>
      <c r="F116" s="9" t="s">
        <v>5</v>
      </c>
      <c r="G116" s="10">
        <v>12.144</v>
      </c>
      <c r="H116" s="10">
        <v>12.144</v>
      </c>
      <c r="I116" s="72"/>
      <c r="J116" s="72"/>
      <c r="K116" s="23"/>
      <c r="L116" s="23"/>
    </row>
    <row r="117" spans="1:12" ht="12.75" x14ac:dyDescent="0.25">
      <c r="A117" s="8">
        <v>111</v>
      </c>
      <c r="B117" s="134" t="s">
        <v>681</v>
      </c>
      <c r="C117" s="134"/>
      <c r="D117" s="134"/>
      <c r="E117" s="134"/>
      <c r="F117" s="9" t="s">
        <v>256</v>
      </c>
      <c r="G117" s="10">
        <v>18.216000000000001</v>
      </c>
      <c r="H117" s="10">
        <v>12.144</v>
      </c>
      <c r="I117" s="72"/>
      <c r="J117" s="72"/>
      <c r="K117" s="23"/>
      <c r="L117" s="23"/>
    </row>
    <row r="118" spans="1:12" ht="12.75" x14ac:dyDescent="0.25">
      <c r="A118" s="8">
        <v>112</v>
      </c>
      <c r="B118" s="134" t="s">
        <v>33</v>
      </c>
      <c r="C118" s="134"/>
      <c r="D118" s="134"/>
      <c r="E118" s="134"/>
      <c r="F118" s="9" t="s">
        <v>5</v>
      </c>
      <c r="G118" s="10">
        <v>72.864000000000004</v>
      </c>
      <c r="H118" s="10">
        <v>42.503999999999998</v>
      </c>
      <c r="I118" s="72"/>
      <c r="J118" s="72"/>
      <c r="K118" s="23"/>
      <c r="L118" s="23"/>
    </row>
    <row r="119" spans="1:12" ht="12.75" x14ac:dyDescent="0.25">
      <c r="A119" s="8">
        <v>113</v>
      </c>
      <c r="B119" s="134" t="s">
        <v>352</v>
      </c>
      <c r="C119" s="134"/>
      <c r="D119" s="134"/>
      <c r="E119" s="134"/>
      <c r="F119" s="9" t="s">
        <v>5</v>
      </c>
      <c r="G119" s="10">
        <v>151.80000000000001</v>
      </c>
      <c r="H119" s="10">
        <v>60.72</v>
      </c>
      <c r="I119" s="72"/>
      <c r="J119" s="72"/>
      <c r="K119" s="23"/>
      <c r="L119" s="23"/>
    </row>
    <row r="120" spans="1:12" ht="12.75" x14ac:dyDescent="0.25">
      <c r="A120" s="8">
        <v>114</v>
      </c>
      <c r="B120" s="134" t="s">
        <v>337</v>
      </c>
      <c r="C120" s="134"/>
      <c r="D120" s="134"/>
      <c r="E120" s="134"/>
      <c r="F120" s="9" t="s">
        <v>5</v>
      </c>
      <c r="G120" s="10">
        <v>42.503999999999998</v>
      </c>
      <c r="H120" s="10">
        <v>91.08</v>
      </c>
      <c r="I120" s="72"/>
      <c r="J120" s="72"/>
      <c r="K120" s="23"/>
      <c r="L120" s="23"/>
    </row>
    <row r="121" spans="1:12" ht="12.75" x14ac:dyDescent="0.25">
      <c r="A121" s="8">
        <v>115</v>
      </c>
      <c r="B121" s="134" t="s">
        <v>338</v>
      </c>
      <c r="C121" s="134"/>
      <c r="D121" s="134"/>
      <c r="E121" s="134"/>
      <c r="F121" s="9" t="s">
        <v>5</v>
      </c>
      <c r="G121" s="10">
        <v>36.432000000000002</v>
      </c>
      <c r="H121" s="10">
        <v>48.576000000000001</v>
      </c>
      <c r="I121" s="72"/>
      <c r="J121" s="72"/>
      <c r="K121" s="23"/>
      <c r="L121" s="23"/>
    </row>
    <row r="122" spans="1:12" ht="12.75" x14ac:dyDescent="0.25">
      <c r="A122" s="8">
        <v>116</v>
      </c>
      <c r="B122" s="136" t="s">
        <v>432</v>
      </c>
      <c r="C122" s="136"/>
      <c r="D122" s="136"/>
      <c r="E122" s="136"/>
      <c r="F122" s="9" t="s">
        <v>5</v>
      </c>
      <c r="G122" s="10">
        <v>91.08</v>
      </c>
      <c r="H122" s="10">
        <v>30.36</v>
      </c>
      <c r="I122" s="72"/>
      <c r="J122" s="72"/>
      <c r="K122" s="23"/>
      <c r="L122" s="23"/>
    </row>
    <row r="123" spans="1:12" ht="12.75" x14ac:dyDescent="0.25">
      <c r="A123" s="8">
        <v>117</v>
      </c>
      <c r="B123" s="134" t="s">
        <v>334</v>
      </c>
      <c r="C123" s="134"/>
      <c r="D123" s="134"/>
      <c r="E123" s="134"/>
      <c r="F123" s="9" t="s">
        <v>5</v>
      </c>
      <c r="G123" s="10">
        <v>72.864000000000004</v>
      </c>
      <c r="H123" s="10">
        <v>18.216000000000001</v>
      </c>
      <c r="I123" s="72"/>
      <c r="J123" s="72"/>
      <c r="K123" s="23"/>
      <c r="L123" s="23"/>
    </row>
    <row r="124" spans="1:12" ht="12.75" x14ac:dyDescent="0.25">
      <c r="A124" s="8">
        <v>118</v>
      </c>
      <c r="B124" s="134" t="s">
        <v>740</v>
      </c>
      <c r="C124" s="134"/>
      <c r="D124" s="134"/>
      <c r="E124" s="134"/>
      <c r="F124" s="9" t="s">
        <v>5</v>
      </c>
      <c r="G124" s="10">
        <v>60.72</v>
      </c>
      <c r="H124" s="10">
        <v>12.144</v>
      </c>
      <c r="I124" s="72"/>
      <c r="J124" s="72"/>
      <c r="K124" s="23"/>
      <c r="L124" s="23"/>
    </row>
    <row r="125" spans="1:12" ht="12.75" x14ac:dyDescent="0.25">
      <c r="A125" s="8">
        <v>119</v>
      </c>
      <c r="B125" s="134" t="s">
        <v>335</v>
      </c>
      <c r="C125" s="134"/>
      <c r="D125" s="134"/>
      <c r="E125" s="134"/>
      <c r="F125" s="9" t="s">
        <v>5</v>
      </c>
      <c r="G125" s="10">
        <v>30.36</v>
      </c>
      <c r="H125" s="10">
        <v>18.216000000000001</v>
      </c>
      <c r="I125" s="72"/>
      <c r="J125" s="72"/>
      <c r="K125" s="23"/>
      <c r="L125" s="23"/>
    </row>
    <row r="126" spans="1:12" ht="12.75" x14ac:dyDescent="0.25">
      <c r="A126" s="8">
        <v>120</v>
      </c>
      <c r="B126" s="134" t="s">
        <v>336</v>
      </c>
      <c r="C126" s="134"/>
      <c r="D126" s="134"/>
      <c r="E126" s="134"/>
      <c r="F126" s="9" t="s">
        <v>5</v>
      </c>
      <c r="G126" s="10">
        <v>18.216000000000001</v>
      </c>
      <c r="H126" s="10">
        <v>18.216000000000001</v>
      </c>
      <c r="I126" s="72"/>
      <c r="J126" s="72"/>
      <c r="K126" s="23"/>
      <c r="L126" s="23"/>
    </row>
    <row r="127" spans="1:12" ht="12.75" x14ac:dyDescent="0.25">
      <c r="A127" s="8">
        <v>121</v>
      </c>
      <c r="B127" s="134" t="s">
        <v>682</v>
      </c>
      <c r="C127" s="134"/>
      <c r="D127" s="134"/>
      <c r="E127" s="134"/>
      <c r="F127" s="9" t="s">
        <v>5</v>
      </c>
      <c r="G127" s="10">
        <v>36.432000000000002</v>
      </c>
      <c r="H127" s="10">
        <v>12.144</v>
      </c>
      <c r="I127" s="72"/>
      <c r="J127" s="72"/>
      <c r="K127" s="23"/>
      <c r="L127" s="23"/>
    </row>
    <row r="128" spans="1:12" ht="12.75" x14ac:dyDescent="0.25">
      <c r="A128" s="8">
        <v>122</v>
      </c>
      <c r="B128" s="134" t="s">
        <v>675</v>
      </c>
      <c r="C128" s="134"/>
      <c r="D128" s="134"/>
      <c r="E128" s="134"/>
      <c r="F128" s="9" t="s">
        <v>5</v>
      </c>
      <c r="G128" s="10">
        <v>30.36</v>
      </c>
      <c r="H128" s="10">
        <v>18.216000000000001</v>
      </c>
      <c r="I128" s="72"/>
      <c r="J128" s="72"/>
      <c r="K128" s="23"/>
      <c r="L128" s="23"/>
    </row>
    <row r="129" spans="1:12" ht="12.75" x14ac:dyDescent="0.25">
      <c r="A129" s="8">
        <v>123</v>
      </c>
      <c r="B129" s="134" t="s">
        <v>561</v>
      </c>
      <c r="C129" s="134"/>
      <c r="D129" s="134"/>
      <c r="E129" s="134"/>
      <c r="F129" s="9" t="s">
        <v>5</v>
      </c>
      <c r="G129" s="10">
        <v>85.007999999999996</v>
      </c>
      <c r="H129" s="10">
        <v>91.08</v>
      </c>
      <c r="I129" s="72"/>
      <c r="J129" s="72"/>
      <c r="K129" s="23"/>
      <c r="L129" s="23"/>
    </row>
    <row r="130" spans="1:12" ht="12.75" x14ac:dyDescent="0.25">
      <c r="A130" s="8">
        <v>124</v>
      </c>
      <c r="B130" s="134" t="s">
        <v>451</v>
      </c>
      <c r="C130" s="134"/>
      <c r="D130" s="134"/>
      <c r="E130" s="134"/>
      <c r="F130" s="9" t="s">
        <v>5</v>
      </c>
      <c r="G130" s="10">
        <v>24.288</v>
      </c>
      <c r="H130" s="10">
        <v>18.216000000000001</v>
      </c>
      <c r="I130" s="72"/>
      <c r="J130" s="72"/>
      <c r="K130" s="23"/>
      <c r="L130" s="23"/>
    </row>
    <row r="131" spans="1:12" ht="12.75" x14ac:dyDescent="0.25">
      <c r="A131" s="8">
        <v>125</v>
      </c>
      <c r="B131" s="134" t="s">
        <v>452</v>
      </c>
      <c r="C131" s="134"/>
      <c r="D131" s="134"/>
      <c r="E131" s="134"/>
      <c r="F131" s="9" t="s">
        <v>5</v>
      </c>
      <c r="G131" s="10">
        <v>0</v>
      </c>
      <c r="H131" s="10">
        <v>48.576000000000001</v>
      </c>
      <c r="I131" s="72" t="s">
        <v>1060</v>
      </c>
      <c r="J131" s="72"/>
      <c r="K131" s="23"/>
      <c r="L131" s="23"/>
    </row>
    <row r="132" spans="1:12" ht="12.75" x14ac:dyDescent="0.25">
      <c r="A132" s="8">
        <v>126</v>
      </c>
      <c r="B132" s="134" t="s">
        <v>340</v>
      </c>
      <c r="C132" s="134"/>
      <c r="D132" s="134"/>
      <c r="E132" s="134"/>
      <c r="F132" s="9" t="s">
        <v>5</v>
      </c>
      <c r="G132" s="10">
        <v>12.144</v>
      </c>
      <c r="H132" s="10">
        <v>18.216000000000001</v>
      </c>
      <c r="I132" s="72"/>
      <c r="J132" s="72"/>
      <c r="K132" s="23"/>
      <c r="L132" s="23"/>
    </row>
    <row r="133" spans="1:12" ht="12.75" x14ac:dyDescent="0.25">
      <c r="A133" s="8">
        <v>127</v>
      </c>
      <c r="B133" s="134" t="s">
        <v>344</v>
      </c>
      <c r="C133" s="134"/>
      <c r="D133" s="134"/>
      <c r="E133" s="134"/>
      <c r="F133" s="9" t="s">
        <v>5</v>
      </c>
      <c r="G133" s="10">
        <v>0</v>
      </c>
      <c r="H133" s="10">
        <v>151.80000000000001</v>
      </c>
      <c r="I133" s="72" t="s">
        <v>1060</v>
      </c>
      <c r="J133" s="72"/>
      <c r="K133" s="23"/>
      <c r="L133" s="23"/>
    </row>
    <row r="134" spans="1:12" ht="12.75" x14ac:dyDescent="0.25">
      <c r="A134" s="8">
        <v>128</v>
      </c>
      <c r="B134" s="134" t="s">
        <v>345</v>
      </c>
      <c r="C134" s="134"/>
      <c r="D134" s="134"/>
      <c r="E134" s="134"/>
      <c r="F134" s="9" t="s">
        <v>5</v>
      </c>
      <c r="G134" s="10">
        <v>0</v>
      </c>
      <c r="H134" s="10">
        <v>242.88</v>
      </c>
      <c r="I134" s="72" t="s">
        <v>1060</v>
      </c>
      <c r="J134" s="72"/>
      <c r="K134" s="23"/>
      <c r="L134" s="23"/>
    </row>
    <row r="135" spans="1:12" ht="12.75" x14ac:dyDescent="0.25">
      <c r="A135" s="8">
        <v>129</v>
      </c>
      <c r="B135" s="134" t="s">
        <v>454</v>
      </c>
      <c r="C135" s="134"/>
      <c r="D135" s="134"/>
      <c r="E135" s="134"/>
      <c r="F135" s="9" t="s">
        <v>5</v>
      </c>
      <c r="G135" s="10">
        <v>42.503999999999998</v>
      </c>
      <c r="H135" s="10">
        <v>12.144</v>
      </c>
      <c r="I135" s="72"/>
      <c r="J135" s="72"/>
      <c r="K135" s="23"/>
      <c r="L135" s="23"/>
    </row>
    <row r="136" spans="1:12" ht="12.75" x14ac:dyDescent="0.25">
      <c r="A136" s="8">
        <v>130</v>
      </c>
      <c r="B136" s="134" t="s">
        <v>562</v>
      </c>
      <c r="C136" s="134"/>
      <c r="D136" s="134"/>
      <c r="E136" s="134"/>
      <c r="F136" s="9" t="s">
        <v>5</v>
      </c>
      <c r="G136" s="10">
        <v>42.503999999999998</v>
      </c>
      <c r="H136" s="10">
        <v>6.0720000000000001</v>
      </c>
      <c r="I136" s="72"/>
      <c r="J136" s="72"/>
      <c r="K136" s="23"/>
      <c r="L136" s="23"/>
    </row>
    <row r="137" spans="1:12" ht="12.75" x14ac:dyDescent="0.25">
      <c r="A137" s="8">
        <v>131</v>
      </c>
      <c r="B137" s="134" t="s">
        <v>563</v>
      </c>
      <c r="C137" s="134"/>
      <c r="D137" s="134"/>
      <c r="E137" s="134"/>
      <c r="F137" s="9" t="s">
        <v>5</v>
      </c>
      <c r="G137" s="10">
        <v>36.432000000000002</v>
      </c>
      <c r="H137" s="10">
        <v>6.0720000000000001</v>
      </c>
      <c r="I137" s="72"/>
      <c r="J137" s="72"/>
      <c r="K137" s="23"/>
      <c r="L137" s="23"/>
    </row>
    <row r="138" spans="1:12" ht="12.75" x14ac:dyDescent="0.25">
      <c r="A138" s="8">
        <v>132</v>
      </c>
      <c r="B138" s="134" t="s">
        <v>333</v>
      </c>
      <c r="C138" s="134"/>
      <c r="D138" s="134"/>
      <c r="E138" s="134"/>
      <c r="F138" s="9" t="s">
        <v>5</v>
      </c>
      <c r="G138" s="10">
        <v>182.16</v>
      </c>
      <c r="H138" s="10">
        <v>48.576000000000001</v>
      </c>
      <c r="I138" s="72"/>
      <c r="J138" s="72"/>
      <c r="K138" s="23"/>
      <c r="L138" s="23"/>
    </row>
    <row r="139" spans="1:12" ht="12.75" x14ac:dyDescent="0.25">
      <c r="A139" s="8">
        <v>133</v>
      </c>
      <c r="B139" s="134" t="s">
        <v>366</v>
      </c>
      <c r="C139" s="134"/>
      <c r="D139" s="134"/>
      <c r="E139" s="134"/>
      <c r="F139" s="9" t="s">
        <v>5</v>
      </c>
      <c r="G139" s="10">
        <v>18.216000000000001</v>
      </c>
      <c r="H139" s="10">
        <v>12.144</v>
      </c>
      <c r="I139" s="72"/>
      <c r="J139" s="72"/>
      <c r="K139" s="23"/>
      <c r="L139" s="23"/>
    </row>
    <row r="140" spans="1:12" ht="12.75" x14ac:dyDescent="0.25">
      <c r="A140" s="8">
        <v>134</v>
      </c>
      <c r="B140" s="134" t="s">
        <v>564</v>
      </c>
      <c r="C140" s="134"/>
      <c r="D140" s="134"/>
      <c r="E140" s="134"/>
      <c r="F140" s="9" t="s">
        <v>5</v>
      </c>
      <c r="G140" s="10">
        <v>18.216000000000001</v>
      </c>
      <c r="H140" s="10">
        <v>12.144</v>
      </c>
      <c r="I140" s="72"/>
      <c r="J140" s="72"/>
      <c r="K140" s="23"/>
      <c r="L140" s="23"/>
    </row>
    <row r="141" spans="1:12" ht="12.75" x14ac:dyDescent="0.25">
      <c r="A141" s="8">
        <v>135</v>
      </c>
      <c r="B141" s="134" t="s">
        <v>371</v>
      </c>
      <c r="C141" s="134"/>
      <c r="D141" s="134"/>
      <c r="E141" s="134"/>
      <c r="F141" s="9" t="s">
        <v>5</v>
      </c>
      <c r="G141" s="10">
        <v>151.80000000000001</v>
      </c>
      <c r="H141" s="10">
        <v>60.72</v>
      </c>
      <c r="I141" s="72"/>
      <c r="J141" s="72"/>
      <c r="K141" s="23"/>
      <c r="L141" s="23"/>
    </row>
    <row r="142" spans="1:12" ht="12.75" x14ac:dyDescent="0.25">
      <c r="A142" s="8">
        <v>136</v>
      </c>
      <c r="B142" s="134" t="s">
        <v>381</v>
      </c>
      <c r="C142" s="134"/>
      <c r="D142" s="134"/>
      <c r="E142" s="134"/>
      <c r="F142" s="9" t="s">
        <v>5</v>
      </c>
      <c r="G142" s="10">
        <v>36.432000000000002</v>
      </c>
      <c r="H142" s="10">
        <v>12.144</v>
      </c>
      <c r="I142" s="72"/>
      <c r="J142" s="72"/>
      <c r="K142" s="23"/>
      <c r="L142" s="23"/>
    </row>
    <row r="143" spans="1:12" ht="12.75" x14ac:dyDescent="0.25">
      <c r="A143" s="8">
        <v>137</v>
      </c>
      <c r="B143" s="136" t="s">
        <v>257</v>
      </c>
      <c r="C143" s="136"/>
      <c r="D143" s="136"/>
      <c r="E143" s="136"/>
      <c r="F143" s="9" t="s">
        <v>5</v>
      </c>
      <c r="G143" s="10">
        <v>30.36</v>
      </c>
      <c r="H143" s="10">
        <v>12.144</v>
      </c>
      <c r="I143" s="72"/>
      <c r="J143" s="72"/>
      <c r="K143" s="23"/>
      <c r="L143" s="23"/>
    </row>
    <row r="144" spans="1:12" ht="12.75" x14ac:dyDescent="0.25">
      <c r="A144" s="8">
        <v>138</v>
      </c>
      <c r="B144" s="136" t="s">
        <v>492</v>
      </c>
      <c r="C144" s="136"/>
      <c r="D144" s="136"/>
      <c r="E144" s="136"/>
      <c r="F144" s="9" t="s">
        <v>5</v>
      </c>
      <c r="G144" s="10">
        <v>30.36</v>
      </c>
      <c r="H144" s="10">
        <v>18.216000000000001</v>
      </c>
      <c r="I144" s="72"/>
      <c r="J144" s="72"/>
      <c r="K144" s="23"/>
      <c r="L144" s="23"/>
    </row>
    <row r="145" spans="1:12" ht="12.75" x14ac:dyDescent="0.25">
      <c r="A145" s="8">
        <v>139</v>
      </c>
      <c r="B145" s="136" t="s">
        <v>493</v>
      </c>
      <c r="C145" s="136"/>
      <c r="D145" s="136"/>
      <c r="E145" s="136"/>
      <c r="F145" s="9" t="s">
        <v>5</v>
      </c>
      <c r="G145" s="10">
        <v>48.576000000000001</v>
      </c>
      <c r="H145" s="10">
        <v>18.216000000000001</v>
      </c>
      <c r="I145" s="72"/>
      <c r="J145" s="72"/>
      <c r="K145" s="23"/>
      <c r="L145" s="23"/>
    </row>
    <row r="146" spans="1:12" ht="12.75" x14ac:dyDescent="0.25">
      <c r="A146" s="8">
        <v>140</v>
      </c>
      <c r="B146" s="134" t="s">
        <v>565</v>
      </c>
      <c r="C146" s="134"/>
      <c r="D146" s="134"/>
      <c r="E146" s="134"/>
      <c r="F146" s="9" t="s">
        <v>5</v>
      </c>
      <c r="G146" s="10">
        <v>9.1080000000000005</v>
      </c>
      <c r="H146" s="10">
        <v>0</v>
      </c>
      <c r="I146" s="72"/>
      <c r="J146" s="72" t="s">
        <v>1060</v>
      </c>
      <c r="K146" s="23"/>
      <c r="L146" s="23"/>
    </row>
    <row r="147" spans="1:12" ht="12.75" x14ac:dyDescent="0.25">
      <c r="A147" s="8">
        <v>141</v>
      </c>
      <c r="B147" s="134" t="s">
        <v>566</v>
      </c>
      <c r="C147" s="134"/>
      <c r="D147" s="134"/>
      <c r="E147" s="134"/>
      <c r="F147" s="9" t="s">
        <v>5</v>
      </c>
      <c r="G147" s="10">
        <v>3.036</v>
      </c>
      <c r="H147" s="10">
        <v>0</v>
      </c>
      <c r="I147" s="72"/>
      <c r="J147" s="72" t="s">
        <v>1060</v>
      </c>
      <c r="K147" s="23"/>
      <c r="L147" s="23"/>
    </row>
    <row r="148" spans="1:12" ht="12.75" x14ac:dyDescent="0.25">
      <c r="A148" s="8">
        <v>142</v>
      </c>
      <c r="B148" s="136" t="s">
        <v>491</v>
      </c>
      <c r="C148" s="136"/>
      <c r="D148" s="136"/>
      <c r="E148" s="136"/>
      <c r="F148" s="9" t="s">
        <v>5</v>
      </c>
      <c r="G148" s="10">
        <v>30.36</v>
      </c>
      <c r="H148" s="10">
        <v>18.216000000000001</v>
      </c>
      <c r="I148" s="72"/>
      <c r="J148" s="72"/>
      <c r="K148" s="23"/>
      <c r="L148" s="23"/>
    </row>
    <row r="149" spans="1:12" ht="12.75" x14ac:dyDescent="0.25">
      <c r="A149" s="8">
        <v>143</v>
      </c>
      <c r="B149" s="136" t="s">
        <v>376</v>
      </c>
      <c r="C149" s="136"/>
      <c r="D149" s="136"/>
      <c r="E149" s="136"/>
      <c r="F149" s="9" t="s">
        <v>5</v>
      </c>
      <c r="G149" s="10">
        <v>30.36</v>
      </c>
      <c r="H149" s="10">
        <v>18.216000000000001</v>
      </c>
      <c r="I149" s="72"/>
      <c r="J149" s="72"/>
      <c r="K149" s="23"/>
      <c r="L149" s="23"/>
    </row>
    <row r="150" spans="1:12" ht="12.75" x14ac:dyDescent="0.25">
      <c r="A150" s="8">
        <v>144</v>
      </c>
      <c r="B150" s="136" t="s">
        <v>567</v>
      </c>
      <c r="C150" s="136"/>
      <c r="D150" s="136"/>
      <c r="E150" s="136"/>
      <c r="F150" s="9" t="s">
        <v>5</v>
      </c>
      <c r="G150" s="10">
        <v>121.44</v>
      </c>
      <c r="H150" s="10">
        <v>12.144</v>
      </c>
      <c r="I150" s="72"/>
      <c r="J150" s="72"/>
      <c r="K150" s="23"/>
      <c r="L150" s="23"/>
    </row>
    <row r="151" spans="1:12" ht="12.75" x14ac:dyDescent="0.25">
      <c r="A151" s="8">
        <v>145</v>
      </c>
      <c r="B151" s="134" t="s">
        <v>32</v>
      </c>
      <c r="C151" s="134"/>
      <c r="D151" s="134"/>
      <c r="E151" s="134"/>
      <c r="F151" s="9" t="s">
        <v>5</v>
      </c>
      <c r="G151" s="10">
        <v>30.36</v>
      </c>
      <c r="H151" s="10">
        <v>6.0720000000000001</v>
      </c>
      <c r="I151" s="72"/>
      <c r="J151" s="72"/>
      <c r="K151" s="23"/>
      <c r="L151" s="23"/>
    </row>
    <row r="152" spans="1:12" ht="12.75" x14ac:dyDescent="0.25">
      <c r="A152" s="8">
        <v>146</v>
      </c>
      <c r="B152" s="136" t="s">
        <v>574</v>
      </c>
      <c r="C152" s="136"/>
      <c r="D152" s="136"/>
      <c r="E152" s="136"/>
      <c r="F152" s="9" t="s">
        <v>5</v>
      </c>
      <c r="G152" s="10">
        <v>30.36</v>
      </c>
      <c r="H152" s="10">
        <v>12.144</v>
      </c>
      <c r="I152" s="72"/>
      <c r="J152" s="72"/>
      <c r="K152" s="23"/>
      <c r="L152" s="23"/>
    </row>
    <row r="153" spans="1:12" ht="12.75" x14ac:dyDescent="0.25">
      <c r="A153" s="8">
        <v>147</v>
      </c>
      <c r="B153" s="136" t="s">
        <v>76</v>
      </c>
      <c r="C153" s="136"/>
      <c r="D153" s="136"/>
      <c r="E153" s="136"/>
      <c r="F153" s="9" t="s">
        <v>5</v>
      </c>
      <c r="G153" s="10">
        <v>18.216000000000001</v>
      </c>
      <c r="H153" s="10">
        <v>6.0720000000000001</v>
      </c>
      <c r="I153" s="72"/>
      <c r="J153" s="72"/>
      <c r="K153" s="23"/>
      <c r="L153" s="23"/>
    </row>
    <row r="154" spans="1:12" ht="12.75" x14ac:dyDescent="0.25">
      <c r="A154" s="8">
        <v>148</v>
      </c>
      <c r="B154" s="136" t="s">
        <v>440</v>
      </c>
      <c r="C154" s="136"/>
      <c r="D154" s="136"/>
      <c r="E154" s="136"/>
      <c r="F154" s="9" t="s">
        <v>5</v>
      </c>
      <c r="G154" s="10">
        <v>9.1080000000000005</v>
      </c>
      <c r="H154" s="10">
        <v>3.036</v>
      </c>
      <c r="I154" s="72"/>
      <c r="J154" s="72"/>
      <c r="K154" s="23"/>
      <c r="L154" s="23"/>
    </row>
    <row r="155" spans="1:12" ht="12.75" x14ac:dyDescent="0.25">
      <c r="A155" s="8">
        <v>149</v>
      </c>
      <c r="B155" s="134" t="s">
        <v>1025</v>
      </c>
      <c r="C155" s="134"/>
      <c r="D155" s="134"/>
      <c r="E155" s="134"/>
      <c r="F155" s="9" t="s">
        <v>5</v>
      </c>
      <c r="G155" s="10">
        <v>264</v>
      </c>
      <c r="H155" s="10">
        <v>26.4</v>
      </c>
      <c r="I155" s="72"/>
      <c r="J155" s="72"/>
      <c r="K155" s="23"/>
      <c r="L155" s="23"/>
    </row>
    <row r="156" spans="1:12" ht="12.75" x14ac:dyDescent="0.25">
      <c r="A156" s="8">
        <v>150</v>
      </c>
      <c r="B156" s="136" t="s">
        <v>1026</v>
      </c>
      <c r="C156" s="136"/>
      <c r="D156" s="136"/>
      <c r="E156" s="136"/>
      <c r="F156" s="9" t="s">
        <v>5</v>
      </c>
      <c r="G156" s="10">
        <v>0</v>
      </c>
      <c r="H156" s="10">
        <v>176</v>
      </c>
      <c r="I156" s="72" t="s">
        <v>1060</v>
      </c>
      <c r="J156" s="72"/>
      <c r="K156" s="23"/>
      <c r="L156" s="23"/>
    </row>
    <row r="157" spans="1:12" ht="12.75" x14ac:dyDescent="0.25">
      <c r="A157" s="8">
        <v>151</v>
      </c>
      <c r="B157" s="136" t="s">
        <v>1027</v>
      </c>
      <c r="C157" s="136"/>
      <c r="D157" s="136"/>
      <c r="E157" s="136"/>
      <c r="F157" s="9" t="s">
        <v>5</v>
      </c>
      <c r="G157" s="10">
        <v>0</v>
      </c>
      <c r="H157" s="10">
        <v>44</v>
      </c>
      <c r="I157" s="72" t="s">
        <v>1060</v>
      </c>
      <c r="J157" s="72"/>
      <c r="K157" s="23"/>
      <c r="L157" s="23"/>
    </row>
    <row r="158" spans="1:12" ht="12.75" x14ac:dyDescent="0.25">
      <c r="A158" s="8">
        <v>152</v>
      </c>
      <c r="B158" s="136" t="s">
        <v>1028</v>
      </c>
      <c r="C158" s="136"/>
      <c r="D158" s="136"/>
      <c r="E158" s="136"/>
      <c r="F158" s="9" t="s">
        <v>5</v>
      </c>
      <c r="G158" s="10">
        <v>0</v>
      </c>
      <c r="H158" s="10">
        <v>61.6</v>
      </c>
      <c r="I158" s="72" t="s">
        <v>1060</v>
      </c>
      <c r="J158" s="72"/>
      <c r="K158" s="23"/>
      <c r="L158" s="23"/>
    </row>
    <row r="159" spans="1:12" ht="12.75" x14ac:dyDescent="0.25">
      <c r="A159" s="7"/>
      <c r="B159" s="7"/>
      <c r="C159" s="7"/>
      <c r="D159" s="7"/>
      <c r="E159" s="133" t="s">
        <v>650</v>
      </c>
      <c r="F159" s="133"/>
      <c r="G159" s="11">
        <f>SUM(G7:G158)</f>
        <v>6654.7799999999979</v>
      </c>
      <c r="H159" s="11">
        <f>SUM(H7:H158)</f>
        <v>3796.3639999999937</v>
      </c>
      <c r="I159" s="73">
        <f>SUM(I7:I158)</f>
        <v>0</v>
      </c>
      <c r="J159" s="73">
        <f>SUM(J7:J158)</f>
        <v>0</v>
      </c>
    </row>
    <row r="160" spans="1:12" ht="12.75" x14ac:dyDescent="0.25">
      <c r="A160" s="7"/>
      <c r="B160" s="7"/>
      <c r="C160" s="7"/>
      <c r="D160" s="7"/>
      <c r="E160" s="133" t="s">
        <v>649</v>
      </c>
      <c r="F160" s="133"/>
      <c r="G160" s="145">
        <f>G159+H159</f>
        <v>10451.143999999991</v>
      </c>
      <c r="H160" s="146"/>
      <c r="I160" s="74">
        <f>I159+J159</f>
        <v>0</v>
      </c>
      <c r="J160" s="75"/>
    </row>
    <row r="161" spans="1:10" ht="12.75" x14ac:dyDescent="0.25">
      <c r="A161" s="7"/>
      <c r="B161" s="7"/>
      <c r="C161" s="7"/>
      <c r="D161" s="7"/>
      <c r="E161" s="12"/>
      <c r="F161" s="12"/>
      <c r="G161" s="13"/>
      <c r="H161" s="13"/>
      <c r="I161" s="24"/>
      <c r="J161" s="24"/>
    </row>
    <row r="162" spans="1:10" ht="111.75" customHeight="1" x14ac:dyDescent="0.2">
      <c r="B162" s="140" t="s">
        <v>1065</v>
      </c>
      <c r="C162" s="141"/>
      <c r="D162" s="141"/>
      <c r="E162" s="141"/>
      <c r="F162" s="141"/>
      <c r="G162" s="141"/>
      <c r="H162" s="141"/>
      <c r="I162" s="141"/>
      <c r="J162" s="141"/>
    </row>
    <row r="163" spans="1:10" ht="141.75" customHeight="1" x14ac:dyDescent="0.2">
      <c r="B163" s="142" t="s">
        <v>1061</v>
      </c>
      <c r="C163" s="142"/>
      <c r="D163" s="142"/>
      <c r="E163" s="142"/>
      <c r="F163" s="142"/>
      <c r="G163" s="142"/>
      <c r="H163" s="142"/>
      <c r="I163" s="142"/>
      <c r="J163" s="142"/>
    </row>
  </sheetData>
  <sheetProtection selectLockedCells="1"/>
  <autoFilter ref="A6:J160">
    <filterColumn colId="1" showButton="0"/>
    <filterColumn colId="2" showButton="0"/>
    <filterColumn colId="3" showButton="0"/>
  </autoFilter>
  <mergeCells count="167">
    <mergeCell ref="B162:J162"/>
    <mergeCell ref="B163:J163"/>
    <mergeCell ref="B6:E6"/>
    <mergeCell ref="F1:J1"/>
    <mergeCell ref="F2:J2"/>
    <mergeCell ref="F3:J3"/>
    <mergeCell ref="F4:J4"/>
    <mergeCell ref="G160:H160"/>
    <mergeCell ref="B12:E12"/>
    <mergeCell ref="B13:E13"/>
    <mergeCell ref="B14:E14"/>
    <mergeCell ref="B10:E10"/>
    <mergeCell ref="B11:E11"/>
    <mergeCell ref="B7:E7"/>
    <mergeCell ref="B8:E8"/>
    <mergeCell ref="B9:E9"/>
    <mergeCell ref="B21:E21"/>
    <mergeCell ref="B22:E22"/>
    <mergeCell ref="B23:E23"/>
    <mergeCell ref="B24:E24"/>
    <mergeCell ref="B25:E25"/>
    <mergeCell ref="B27:E27"/>
    <mergeCell ref="B15:E15"/>
    <mergeCell ref="B16:E16"/>
    <mergeCell ref="B17:E17"/>
    <mergeCell ref="B18:E18"/>
    <mergeCell ref="B19:E19"/>
    <mergeCell ref="B20:E20"/>
    <mergeCell ref="B26:E26"/>
    <mergeCell ref="B34:E34"/>
    <mergeCell ref="B35:E35"/>
    <mergeCell ref="B28:E28"/>
    <mergeCell ref="B29:E29"/>
    <mergeCell ref="B30:E30"/>
    <mergeCell ref="B31:E31"/>
    <mergeCell ref="B32:E32"/>
    <mergeCell ref="B33:E33"/>
    <mergeCell ref="B40:E40"/>
    <mergeCell ref="B46:E46"/>
    <mergeCell ref="B47:E47"/>
    <mergeCell ref="B48:E48"/>
    <mergeCell ref="B41:E41"/>
    <mergeCell ref="B42:E42"/>
    <mergeCell ref="B43:E43"/>
    <mergeCell ref="B44:E44"/>
    <mergeCell ref="B36:E36"/>
    <mergeCell ref="B37:E37"/>
    <mergeCell ref="B38:E38"/>
    <mergeCell ref="B39:E39"/>
    <mergeCell ref="B45:E45"/>
    <mergeCell ref="B56:E56"/>
    <mergeCell ref="B57:E57"/>
    <mergeCell ref="B58:E58"/>
    <mergeCell ref="B59:E59"/>
    <mergeCell ref="B60:E60"/>
    <mergeCell ref="B61:E61"/>
    <mergeCell ref="B49:E49"/>
    <mergeCell ref="B51:E51"/>
    <mergeCell ref="B52:E52"/>
    <mergeCell ref="B53:E53"/>
    <mergeCell ref="B54:E54"/>
    <mergeCell ref="B55:E55"/>
    <mergeCell ref="B50:E50"/>
    <mergeCell ref="B68:E68"/>
    <mergeCell ref="B69:E69"/>
    <mergeCell ref="B70:E70"/>
    <mergeCell ref="B62:E62"/>
    <mergeCell ref="B63:E63"/>
    <mergeCell ref="B64:E64"/>
    <mergeCell ref="B65:E65"/>
    <mergeCell ref="B66:E66"/>
    <mergeCell ref="B67:E67"/>
    <mergeCell ref="B77:E77"/>
    <mergeCell ref="B78:E78"/>
    <mergeCell ref="B79:E79"/>
    <mergeCell ref="B80:E80"/>
    <mergeCell ref="B81:E81"/>
    <mergeCell ref="B71:E71"/>
    <mergeCell ref="B72:E72"/>
    <mergeCell ref="B73:E73"/>
    <mergeCell ref="B74:E74"/>
    <mergeCell ref="B75:E75"/>
    <mergeCell ref="B76:E76"/>
    <mergeCell ref="B88:E88"/>
    <mergeCell ref="B89:E89"/>
    <mergeCell ref="B90:E90"/>
    <mergeCell ref="B91:E91"/>
    <mergeCell ref="B92:E92"/>
    <mergeCell ref="B93:E93"/>
    <mergeCell ref="B82:E82"/>
    <mergeCell ref="B83:E83"/>
    <mergeCell ref="B84:E84"/>
    <mergeCell ref="B85:E85"/>
    <mergeCell ref="B86:E86"/>
    <mergeCell ref="B87:E87"/>
    <mergeCell ref="B100:E100"/>
    <mergeCell ref="B101:E101"/>
    <mergeCell ref="B102:E102"/>
    <mergeCell ref="B104:E104"/>
    <mergeCell ref="B105:E105"/>
    <mergeCell ref="B106:E106"/>
    <mergeCell ref="B103:E103"/>
    <mergeCell ref="B94:E94"/>
    <mergeCell ref="B95:E95"/>
    <mergeCell ref="B96:E96"/>
    <mergeCell ref="B97:E97"/>
    <mergeCell ref="B98:E98"/>
    <mergeCell ref="B99:E99"/>
    <mergeCell ref="B136:E136"/>
    <mergeCell ref="B129:E129"/>
    <mergeCell ref="B130:E130"/>
    <mergeCell ref="B119:E119"/>
    <mergeCell ref="B128:E128"/>
    <mergeCell ref="B120:E120"/>
    <mergeCell ref="B121:E121"/>
    <mergeCell ref="B122:E122"/>
    <mergeCell ref="B107:E107"/>
    <mergeCell ref="B108:E108"/>
    <mergeCell ref="B109:E109"/>
    <mergeCell ref="B110:E110"/>
    <mergeCell ref="B111:E111"/>
    <mergeCell ref="B112:E112"/>
    <mergeCell ref="B123:E123"/>
    <mergeCell ref="B125:E125"/>
    <mergeCell ref="B124:E124"/>
    <mergeCell ref="E159:F159"/>
    <mergeCell ref="E160:F160"/>
    <mergeCell ref="B148:E148"/>
    <mergeCell ref="B149:E149"/>
    <mergeCell ref="B150:E150"/>
    <mergeCell ref="B151:E151"/>
    <mergeCell ref="B152:E152"/>
    <mergeCell ref="B154:E154"/>
    <mergeCell ref="B143:E143"/>
    <mergeCell ref="B144:E144"/>
    <mergeCell ref="B145:E145"/>
    <mergeCell ref="B146:E146"/>
    <mergeCell ref="B147:E147"/>
    <mergeCell ref="B153:E153"/>
    <mergeCell ref="B155:E155"/>
    <mergeCell ref="B156:E156"/>
    <mergeCell ref="B157:E157"/>
    <mergeCell ref="B158:E158"/>
    <mergeCell ref="A1:E1"/>
    <mergeCell ref="A2:E2"/>
    <mergeCell ref="A3:E3"/>
    <mergeCell ref="A4:E4"/>
    <mergeCell ref="B5:E5"/>
    <mergeCell ref="B139:E139"/>
    <mergeCell ref="B140:E140"/>
    <mergeCell ref="B141:E141"/>
    <mergeCell ref="B142:E142"/>
    <mergeCell ref="B131:E131"/>
    <mergeCell ref="B132:E132"/>
    <mergeCell ref="B137:E137"/>
    <mergeCell ref="B138:E138"/>
    <mergeCell ref="B113:E113"/>
    <mergeCell ref="B114:E114"/>
    <mergeCell ref="B115:E115"/>
    <mergeCell ref="B116:E116"/>
    <mergeCell ref="B117:E117"/>
    <mergeCell ref="B118:E118"/>
    <mergeCell ref="B127:E127"/>
    <mergeCell ref="B126:E126"/>
    <mergeCell ref="B133:E133"/>
    <mergeCell ref="B134:E134"/>
    <mergeCell ref="B135:E135"/>
  </mergeCells>
  <conditionalFormatting sqref="K125:K154 K7:L123 G7:H123">
    <cfRule type="cellIs" dxfId="272" priority="19" operator="lessThan">
      <formula>0</formula>
    </cfRule>
  </conditionalFormatting>
  <conditionalFormatting sqref="L125:L154">
    <cfRule type="cellIs" dxfId="271" priority="18" operator="lessThan">
      <formula>0</formula>
    </cfRule>
  </conditionalFormatting>
  <conditionalFormatting sqref="K124">
    <cfRule type="cellIs" dxfId="270" priority="17" operator="lessThan">
      <formula>0</formula>
    </cfRule>
  </conditionalFormatting>
  <conditionalFormatting sqref="L124">
    <cfRule type="cellIs" dxfId="269" priority="16" operator="lessThan">
      <formula>0</formula>
    </cfRule>
  </conditionalFormatting>
  <conditionalFormatting sqref="G125:G154">
    <cfRule type="cellIs" dxfId="268" priority="15" operator="lessThan">
      <formula>0</formula>
    </cfRule>
  </conditionalFormatting>
  <conditionalFormatting sqref="H125:H154">
    <cfRule type="cellIs" dxfId="267" priority="14" operator="lessThan">
      <formula>0</formula>
    </cfRule>
  </conditionalFormatting>
  <conditionalFormatting sqref="G124">
    <cfRule type="cellIs" dxfId="266" priority="13" operator="lessThan">
      <formula>0</formula>
    </cfRule>
  </conditionalFormatting>
  <conditionalFormatting sqref="H124">
    <cfRule type="cellIs" dxfId="265" priority="12" operator="lessThan">
      <formula>0</formula>
    </cfRule>
  </conditionalFormatting>
  <conditionalFormatting sqref="K155:K158">
    <cfRule type="cellIs" dxfId="264" priority="11" operator="lessThan">
      <formula>0</formula>
    </cfRule>
  </conditionalFormatting>
  <conditionalFormatting sqref="L155:L158">
    <cfRule type="cellIs" dxfId="263" priority="10" operator="lessThan">
      <formula>0</formula>
    </cfRule>
  </conditionalFormatting>
  <conditionalFormatting sqref="G155:G158">
    <cfRule type="cellIs" dxfId="262" priority="9" operator="lessThan">
      <formula>0</formula>
    </cfRule>
  </conditionalFormatting>
  <conditionalFormatting sqref="H155:H158">
    <cfRule type="cellIs" dxfId="261" priority="8" operator="lessThan">
      <formula>0</formula>
    </cfRule>
  </conditionalFormatting>
  <conditionalFormatting sqref="I7:J158">
    <cfRule type="cellIs" dxfId="260" priority="7" operator="lessThan">
      <formula>0</formula>
    </cfRule>
  </conditionalFormatting>
  <printOptions horizontalCentered="1"/>
  <pageMargins left="0.11811023622047245" right="0.11811023622047245" top="0.15748031496062992" bottom="0.15748031496062992" header="0" footer="0"/>
  <pageSetup paperSize="9" scale="85" orientation="portrait" r:id="rId1"/>
  <ignoredErrors>
    <ignoredError sqref="I160:J16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L142"/>
  <sheetViews>
    <sheetView view="pageBreakPreview" topLeftCell="A109" zoomScaleNormal="100" zoomScaleSheetLayoutView="100" workbookViewId="0">
      <selection activeCell="A128" sqref="A128:A137"/>
    </sheetView>
  </sheetViews>
  <sheetFormatPr defaultColWidth="9" defaultRowHeight="12" x14ac:dyDescent="0.2"/>
  <cols>
    <col min="1" max="1" width="3.7109375" style="14" bestFit="1" customWidth="1"/>
    <col min="2" max="4" width="9" style="14"/>
    <col min="5" max="5" width="16.28515625" style="14" customWidth="1"/>
    <col min="6" max="6" width="11.7109375" style="14" customWidth="1"/>
    <col min="7" max="7" width="13.7109375" style="14" customWidth="1"/>
    <col min="8" max="8" width="14.140625" style="14" customWidth="1"/>
    <col min="9" max="9" width="18.140625" style="14" customWidth="1"/>
    <col min="10" max="10" width="15.7109375" style="14" customWidth="1"/>
    <col min="11" max="16384" width="9" style="14"/>
  </cols>
  <sheetData>
    <row r="1" spans="1:12" ht="12.75" x14ac:dyDescent="0.25">
      <c r="A1" s="150" t="s">
        <v>2</v>
      </c>
      <c r="B1" s="151"/>
      <c r="C1" s="151"/>
      <c r="D1" s="151"/>
      <c r="E1" s="152"/>
      <c r="F1" s="157" t="s">
        <v>808</v>
      </c>
      <c r="G1" s="158"/>
      <c r="H1" s="158"/>
      <c r="I1" s="158"/>
      <c r="J1" s="159"/>
    </row>
    <row r="2" spans="1:12" ht="12.75" x14ac:dyDescent="0.25">
      <c r="A2" s="150" t="s">
        <v>3</v>
      </c>
      <c r="B2" s="151"/>
      <c r="C2" s="151"/>
      <c r="D2" s="151"/>
      <c r="E2" s="152"/>
      <c r="F2" s="160">
        <v>2010</v>
      </c>
      <c r="G2" s="161"/>
      <c r="H2" s="161"/>
      <c r="I2" s="161"/>
      <c r="J2" s="162"/>
    </row>
    <row r="3" spans="1:12" ht="12.75" x14ac:dyDescent="0.25">
      <c r="A3" s="150" t="s">
        <v>4</v>
      </c>
      <c r="B3" s="151"/>
      <c r="C3" s="151"/>
      <c r="D3" s="151"/>
      <c r="E3" s="152"/>
      <c r="F3" s="160">
        <v>2.5</v>
      </c>
      <c r="G3" s="161"/>
      <c r="H3" s="161"/>
      <c r="I3" s="161"/>
      <c r="J3" s="162"/>
    </row>
    <row r="4" spans="1:12" ht="12.75" x14ac:dyDescent="0.25">
      <c r="A4" s="150" t="s">
        <v>0</v>
      </c>
      <c r="B4" s="151"/>
      <c r="C4" s="151"/>
      <c r="D4" s="151"/>
      <c r="E4" s="152"/>
      <c r="F4" s="160">
        <v>3</v>
      </c>
      <c r="G4" s="161"/>
      <c r="H4" s="161"/>
      <c r="I4" s="161"/>
      <c r="J4" s="162"/>
    </row>
    <row r="5" spans="1:12" ht="114.75" x14ac:dyDescent="0.2">
      <c r="A5" s="32" t="s">
        <v>1</v>
      </c>
      <c r="B5" s="122" t="s">
        <v>707</v>
      </c>
      <c r="C5" s="122"/>
      <c r="D5" s="122"/>
      <c r="E5" s="122"/>
      <c r="F5" s="6" t="s">
        <v>705</v>
      </c>
      <c r="G5" s="6" t="s">
        <v>804</v>
      </c>
      <c r="H5" s="6" t="s">
        <v>805</v>
      </c>
      <c r="I5" s="6" t="s">
        <v>806</v>
      </c>
      <c r="J5" s="6" t="s">
        <v>807</v>
      </c>
    </row>
    <row r="6" spans="1:12" ht="12.75" x14ac:dyDescent="0.2">
      <c r="A6" s="32">
        <v>1</v>
      </c>
      <c r="B6" s="125">
        <v>2</v>
      </c>
      <c r="C6" s="126"/>
      <c r="D6" s="126"/>
      <c r="E6" s="127"/>
      <c r="F6" s="6">
        <v>3</v>
      </c>
      <c r="G6" s="6">
        <v>4</v>
      </c>
      <c r="H6" s="6">
        <v>5</v>
      </c>
      <c r="I6" s="6">
        <v>6</v>
      </c>
      <c r="J6" s="6">
        <v>7</v>
      </c>
    </row>
    <row r="7" spans="1:12" ht="12.75" x14ac:dyDescent="0.25">
      <c r="A7" s="8">
        <v>1</v>
      </c>
      <c r="B7" s="136" t="s">
        <v>289</v>
      </c>
      <c r="C7" s="136"/>
      <c r="D7" s="136"/>
      <c r="E7" s="136"/>
      <c r="F7" s="25" t="s">
        <v>5</v>
      </c>
      <c r="G7" s="10">
        <v>30.36</v>
      </c>
      <c r="H7" s="10">
        <v>3.036</v>
      </c>
      <c r="I7" s="72"/>
      <c r="J7" s="72"/>
      <c r="K7" s="23"/>
      <c r="L7" s="23"/>
    </row>
    <row r="8" spans="1:12" ht="12.75" x14ac:dyDescent="0.25">
      <c r="A8" s="8">
        <v>2</v>
      </c>
      <c r="B8" s="136" t="s">
        <v>290</v>
      </c>
      <c r="C8" s="136"/>
      <c r="D8" s="136"/>
      <c r="E8" s="136"/>
      <c r="F8" s="25" t="s">
        <v>5</v>
      </c>
      <c r="G8" s="10">
        <v>30.36</v>
      </c>
      <c r="H8" s="10">
        <v>6.0720000000000001</v>
      </c>
      <c r="I8" s="72"/>
      <c r="J8" s="72"/>
      <c r="K8" s="23"/>
      <c r="L8" s="23"/>
    </row>
    <row r="9" spans="1:12" ht="12.75" x14ac:dyDescent="0.25">
      <c r="A9" s="8">
        <v>3</v>
      </c>
      <c r="B9" s="136" t="s">
        <v>261</v>
      </c>
      <c r="C9" s="136"/>
      <c r="D9" s="136"/>
      <c r="E9" s="136"/>
      <c r="F9" s="25" t="s">
        <v>5</v>
      </c>
      <c r="G9" s="10">
        <v>36.432000000000002</v>
      </c>
      <c r="H9" s="10">
        <v>6.0720000000000001</v>
      </c>
      <c r="I9" s="72"/>
      <c r="J9" s="72"/>
      <c r="K9" s="23"/>
      <c r="L9" s="23"/>
    </row>
    <row r="10" spans="1:12" ht="12.75" x14ac:dyDescent="0.25">
      <c r="A10" s="8">
        <v>4</v>
      </c>
      <c r="B10" s="136" t="s">
        <v>291</v>
      </c>
      <c r="C10" s="136"/>
      <c r="D10" s="136"/>
      <c r="E10" s="136"/>
      <c r="F10" s="33" t="s">
        <v>35</v>
      </c>
      <c r="G10" s="10">
        <v>60.72</v>
      </c>
      <c r="H10" s="10">
        <v>9.1080000000000005</v>
      </c>
      <c r="I10" s="72"/>
      <c r="J10" s="72"/>
      <c r="K10" s="23"/>
      <c r="L10" s="23"/>
    </row>
    <row r="11" spans="1:12" ht="12.75" x14ac:dyDescent="0.25">
      <c r="A11" s="8">
        <v>5</v>
      </c>
      <c r="B11" s="136" t="s">
        <v>292</v>
      </c>
      <c r="C11" s="136"/>
      <c r="D11" s="136"/>
      <c r="E11" s="136"/>
      <c r="F11" s="25" t="s">
        <v>35</v>
      </c>
      <c r="G11" s="10">
        <v>54.648000000000003</v>
      </c>
      <c r="H11" s="10">
        <v>9.1080000000000005</v>
      </c>
      <c r="I11" s="72"/>
      <c r="J11" s="72"/>
      <c r="K11" s="23"/>
      <c r="L11" s="23"/>
    </row>
    <row r="12" spans="1:12" ht="12.75" x14ac:dyDescent="0.25">
      <c r="A12" s="8">
        <v>6</v>
      </c>
      <c r="B12" s="136" t="s">
        <v>743</v>
      </c>
      <c r="C12" s="136"/>
      <c r="D12" s="136"/>
      <c r="E12" s="136"/>
      <c r="F12" s="25" t="s">
        <v>742</v>
      </c>
      <c r="G12" s="10">
        <v>72.864000000000004</v>
      </c>
      <c r="H12" s="10">
        <v>18.216000000000001</v>
      </c>
      <c r="I12" s="72"/>
      <c r="J12" s="72"/>
      <c r="K12" s="23"/>
      <c r="L12" s="23"/>
    </row>
    <row r="13" spans="1:12" ht="12.75" x14ac:dyDescent="0.25">
      <c r="A13" s="8">
        <v>7</v>
      </c>
      <c r="B13" s="153" t="s">
        <v>293</v>
      </c>
      <c r="C13" s="153"/>
      <c r="D13" s="153"/>
      <c r="E13" s="153"/>
      <c r="F13" s="25" t="s">
        <v>5</v>
      </c>
      <c r="G13" s="10">
        <v>48.576000000000001</v>
      </c>
      <c r="H13" s="10">
        <v>18.216000000000001</v>
      </c>
      <c r="I13" s="72"/>
      <c r="J13" s="72"/>
      <c r="K13" s="23"/>
      <c r="L13" s="23"/>
    </row>
    <row r="14" spans="1:12" ht="12.75" x14ac:dyDescent="0.25">
      <c r="A14" s="8">
        <v>8</v>
      </c>
      <c r="B14" s="136" t="s">
        <v>229</v>
      </c>
      <c r="C14" s="136"/>
      <c r="D14" s="136"/>
      <c r="E14" s="136"/>
      <c r="F14" s="25" t="s">
        <v>5</v>
      </c>
      <c r="G14" s="10">
        <v>273.24</v>
      </c>
      <c r="H14" s="10">
        <v>48.576000000000001</v>
      </c>
      <c r="I14" s="72"/>
      <c r="J14" s="72"/>
      <c r="K14" s="23"/>
      <c r="L14" s="23"/>
    </row>
    <row r="15" spans="1:12" ht="12.75" x14ac:dyDescent="0.25">
      <c r="A15" s="8">
        <v>9</v>
      </c>
      <c r="B15" s="136" t="s">
        <v>494</v>
      </c>
      <c r="C15" s="136"/>
      <c r="D15" s="136"/>
      <c r="E15" s="136"/>
      <c r="F15" s="25" t="s">
        <v>5</v>
      </c>
      <c r="G15" s="10">
        <v>151.80000000000001</v>
      </c>
      <c r="H15" s="10">
        <v>48.576000000000001</v>
      </c>
      <c r="I15" s="72"/>
      <c r="J15" s="72"/>
      <c r="K15" s="23"/>
      <c r="L15" s="23"/>
    </row>
    <row r="16" spans="1:12" ht="12.75" x14ac:dyDescent="0.25">
      <c r="A16" s="8">
        <v>10</v>
      </c>
      <c r="B16" s="136" t="s">
        <v>495</v>
      </c>
      <c r="C16" s="136"/>
      <c r="D16" s="136"/>
      <c r="E16" s="136"/>
      <c r="F16" s="25" t="s">
        <v>5</v>
      </c>
      <c r="G16" s="10">
        <v>18.216000000000001</v>
      </c>
      <c r="H16" s="10">
        <v>24.288</v>
      </c>
      <c r="I16" s="72"/>
      <c r="J16" s="72"/>
      <c r="K16" s="23"/>
      <c r="L16" s="23"/>
    </row>
    <row r="17" spans="1:12" ht="12.75" x14ac:dyDescent="0.25">
      <c r="A17" s="8">
        <v>11</v>
      </c>
      <c r="B17" s="147" t="s">
        <v>271</v>
      </c>
      <c r="C17" s="148"/>
      <c r="D17" s="148"/>
      <c r="E17" s="149"/>
      <c r="F17" s="25" t="s">
        <v>5</v>
      </c>
      <c r="G17" s="10">
        <v>6.0720000000000001</v>
      </c>
      <c r="H17" s="10">
        <v>18.216000000000001</v>
      </c>
      <c r="I17" s="72"/>
      <c r="J17" s="72"/>
      <c r="K17" s="23"/>
      <c r="L17" s="23"/>
    </row>
    <row r="18" spans="1:12" ht="12.75" x14ac:dyDescent="0.25">
      <c r="A18" s="8">
        <v>12</v>
      </c>
      <c r="B18" s="147" t="s">
        <v>510</v>
      </c>
      <c r="C18" s="148"/>
      <c r="D18" s="148"/>
      <c r="E18" s="149"/>
      <c r="F18" s="25" t="s">
        <v>5</v>
      </c>
      <c r="G18" s="10">
        <v>27.324000000000002</v>
      </c>
      <c r="H18" s="10">
        <v>12.144</v>
      </c>
      <c r="I18" s="72"/>
      <c r="J18" s="72"/>
      <c r="K18" s="23"/>
      <c r="L18" s="23"/>
    </row>
    <row r="19" spans="1:12" ht="12.75" x14ac:dyDescent="0.25">
      <c r="A19" s="8">
        <v>13</v>
      </c>
      <c r="B19" s="165" t="s">
        <v>356</v>
      </c>
      <c r="C19" s="166"/>
      <c r="D19" s="166"/>
      <c r="E19" s="167"/>
      <c r="F19" s="25" t="s">
        <v>5</v>
      </c>
      <c r="G19" s="10">
        <v>6.0720000000000001</v>
      </c>
      <c r="H19" s="10">
        <v>18.216000000000001</v>
      </c>
      <c r="I19" s="72"/>
      <c r="J19" s="72"/>
      <c r="K19" s="23"/>
      <c r="L19" s="23"/>
    </row>
    <row r="20" spans="1:12" ht="12.75" x14ac:dyDescent="0.25">
      <c r="A20" s="8">
        <v>14</v>
      </c>
      <c r="B20" s="137" t="s">
        <v>660</v>
      </c>
      <c r="C20" s="138"/>
      <c r="D20" s="138"/>
      <c r="E20" s="139"/>
      <c r="F20" s="25" t="s">
        <v>5</v>
      </c>
      <c r="G20" s="10" t="s">
        <v>1060</v>
      </c>
      <c r="H20" s="10">
        <v>18.216000000000001</v>
      </c>
      <c r="I20" s="10" t="s">
        <v>1060</v>
      </c>
      <c r="J20" s="72"/>
      <c r="K20" s="23"/>
      <c r="L20" s="23"/>
    </row>
    <row r="21" spans="1:12" ht="12.75" x14ac:dyDescent="0.25">
      <c r="A21" s="8">
        <v>15</v>
      </c>
      <c r="B21" s="136" t="s">
        <v>226</v>
      </c>
      <c r="C21" s="136"/>
      <c r="D21" s="136"/>
      <c r="E21" s="136"/>
      <c r="F21" s="25" t="s">
        <v>5</v>
      </c>
      <c r="G21" s="10">
        <v>27.324000000000002</v>
      </c>
      <c r="H21" s="10">
        <v>12.144</v>
      </c>
      <c r="I21" s="72"/>
      <c r="J21" s="72"/>
      <c r="K21" s="23"/>
      <c r="L21" s="23"/>
    </row>
    <row r="22" spans="1:12" ht="12.75" x14ac:dyDescent="0.25">
      <c r="A22" s="8">
        <v>16</v>
      </c>
      <c r="B22" s="136" t="s">
        <v>237</v>
      </c>
      <c r="C22" s="136"/>
      <c r="D22" s="136"/>
      <c r="E22" s="136"/>
      <c r="F22" s="25" t="s">
        <v>5</v>
      </c>
      <c r="G22" s="10">
        <v>12.144</v>
      </c>
      <c r="H22" s="10">
        <v>18.216000000000001</v>
      </c>
      <c r="I22" s="72"/>
      <c r="J22" s="72"/>
      <c r="K22" s="23"/>
      <c r="L22" s="23"/>
    </row>
    <row r="23" spans="1:12" ht="12.75" x14ac:dyDescent="0.25">
      <c r="A23" s="8">
        <v>17</v>
      </c>
      <c r="B23" s="136" t="s">
        <v>230</v>
      </c>
      <c r="C23" s="136"/>
      <c r="D23" s="136"/>
      <c r="E23" s="136"/>
      <c r="F23" s="25" t="s">
        <v>5</v>
      </c>
      <c r="G23" s="10">
        <v>48.576000000000001</v>
      </c>
      <c r="H23" s="10">
        <v>9.1080000000000005</v>
      </c>
      <c r="I23" s="72"/>
      <c r="J23" s="72"/>
      <c r="K23" s="23"/>
      <c r="L23" s="23"/>
    </row>
    <row r="24" spans="1:12" ht="12.75" x14ac:dyDescent="0.25">
      <c r="A24" s="8">
        <v>18</v>
      </c>
      <c r="B24" s="136" t="s">
        <v>227</v>
      </c>
      <c r="C24" s="136"/>
      <c r="D24" s="136"/>
      <c r="E24" s="136"/>
      <c r="F24" s="26" t="s">
        <v>5</v>
      </c>
      <c r="G24" s="10">
        <v>30.36</v>
      </c>
      <c r="H24" s="10">
        <v>12.144</v>
      </c>
      <c r="I24" s="72"/>
      <c r="J24" s="72"/>
      <c r="K24" s="23"/>
      <c r="L24" s="23"/>
    </row>
    <row r="25" spans="1:12" ht="12.75" x14ac:dyDescent="0.25">
      <c r="A25" s="8">
        <v>19</v>
      </c>
      <c r="B25" s="136" t="s">
        <v>228</v>
      </c>
      <c r="C25" s="136"/>
      <c r="D25" s="136"/>
      <c r="E25" s="136"/>
      <c r="F25" s="26" t="s">
        <v>5</v>
      </c>
      <c r="G25" s="10">
        <v>42.503999999999998</v>
      </c>
      <c r="H25" s="10">
        <v>18.216000000000001</v>
      </c>
      <c r="I25" s="72"/>
      <c r="J25" s="72"/>
      <c r="K25" s="23"/>
      <c r="L25" s="23"/>
    </row>
    <row r="26" spans="1:12" ht="12.75" x14ac:dyDescent="0.25">
      <c r="A26" s="8">
        <v>20</v>
      </c>
      <c r="B26" s="136" t="s">
        <v>716</v>
      </c>
      <c r="C26" s="136"/>
      <c r="D26" s="136"/>
      <c r="E26" s="136"/>
      <c r="F26" s="25" t="s">
        <v>5</v>
      </c>
      <c r="G26" s="10" t="s">
        <v>1060</v>
      </c>
      <c r="H26" s="10">
        <v>60.72</v>
      </c>
      <c r="I26" s="10" t="s">
        <v>1060</v>
      </c>
      <c r="J26" s="72"/>
      <c r="K26" s="23"/>
      <c r="L26" s="23"/>
    </row>
    <row r="27" spans="1:12" ht="12.75" x14ac:dyDescent="0.25">
      <c r="A27" s="8">
        <v>21</v>
      </c>
      <c r="B27" s="136" t="s">
        <v>255</v>
      </c>
      <c r="C27" s="136"/>
      <c r="D27" s="136"/>
      <c r="E27" s="136"/>
      <c r="F27" s="26" t="s">
        <v>5</v>
      </c>
      <c r="G27" s="10">
        <v>48.576000000000001</v>
      </c>
      <c r="H27" s="10">
        <v>12.144</v>
      </c>
      <c r="I27" s="72"/>
      <c r="J27" s="72"/>
      <c r="K27" s="23"/>
      <c r="L27" s="23"/>
    </row>
    <row r="28" spans="1:12" ht="12.75" x14ac:dyDescent="0.25">
      <c r="A28" s="8">
        <v>22</v>
      </c>
      <c r="B28" s="136" t="s">
        <v>295</v>
      </c>
      <c r="C28" s="136"/>
      <c r="D28" s="136"/>
      <c r="E28" s="136"/>
      <c r="F28" s="26" t="s">
        <v>5</v>
      </c>
      <c r="G28" s="10">
        <v>212.52</v>
      </c>
      <c r="H28" s="10">
        <v>18.216000000000001</v>
      </c>
      <c r="I28" s="72"/>
      <c r="J28" s="72"/>
      <c r="K28" s="23"/>
      <c r="L28" s="23"/>
    </row>
    <row r="29" spans="1:12" ht="12.75" x14ac:dyDescent="0.25">
      <c r="A29" s="8">
        <v>23</v>
      </c>
      <c r="B29" s="136" t="s">
        <v>719</v>
      </c>
      <c r="C29" s="136"/>
      <c r="D29" s="136"/>
      <c r="E29" s="136"/>
      <c r="F29" s="25" t="s">
        <v>5</v>
      </c>
      <c r="G29" s="10">
        <v>60.72</v>
      </c>
      <c r="H29" s="10">
        <v>18.216000000000001</v>
      </c>
      <c r="I29" s="72"/>
      <c r="J29" s="72"/>
      <c r="K29" s="23"/>
      <c r="L29" s="23"/>
    </row>
    <row r="30" spans="1:12" ht="12.75" x14ac:dyDescent="0.25">
      <c r="A30" s="8">
        <v>24</v>
      </c>
      <c r="B30" s="136" t="s">
        <v>231</v>
      </c>
      <c r="C30" s="136"/>
      <c r="D30" s="136"/>
      <c r="E30" s="136"/>
      <c r="F30" s="26" t="s">
        <v>5</v>
      </c>
      <c r="G30" s="10">
        <v>30.36</v>
      </c>
      <c r="H30" s="10">
        <v>18.216000000000001</v>
      </c>
      <c r="I30" s="72"/>
      <c r="J30" s="72"/>
      <c r="K30" s="23"/>
      <c r="L30" s="23"/>
    </row>
    <row r="31" spans="1:12" ht="12.75" x14ac:dyDescent="0.25">
      <c r="A31" s="8">
        <v>25</v>
      </c>
      <c r="B31" s="136" t="s">
        <v>413</v>
      </c>
      <c r="C31" s="136"/>
      <c r="D31" s="136"/>
      <c r="E31" s="136"/>
      <c r="F31" s="25" t="s">
        <v>5</v>
      </c>
      <c r="G31" s="10">
        <v>9.1080000000000005</v>
      </c>
      <c r="H31" s="10">
        <v>6.0720000000000001</v>
      </c>
      <c r="I31" s="72"/>
      <c r="J31" s="72"/>
      <c r="K31" s="23"/>
      <c r="L31" s="23"/>
    </row>
    <row r="32" spans="1:12" ht="12.75" x14ac:dyDescent="0.25">
      <c r="A32" s="8">
        <v>26</v>
      </c>
      <c r="B32" s="136" t="s">
        <v>279</v>
      </c>
      <c r="C32" s="136"/>
      <c r="D32" s="136"/>
      <c r="E32" s="136"/>
      <c r="F32" s="25" t="s">
        <v>5</v>
      </c>
      <c r="G32" s="10">
        <v>30.36</v>
      </c>
      <c r="H32" s="10">
        <v>6.0720000000000001</v>
      </c>
      <c r="I32" s="72"/>
      <c r="J32" s="72"/>
      <c r="K32" s="23"/>
      <c r="L32" s="23"/>
    </row>
    <row r="33" spans="1:12" ht="12.75" x14ac:dyDescent="0.25">
      <c r="A33" s="8">
        <v>27</v>
      </c>
      <c r="B33" s="136" t="s">
        <v>280</v>
      </c>
      <c r="C33" s="136"/>
      <c r="D33" s="136"/>
      <c r="E33" s="136"/>
      <c r="F33" s="25" t="s">
        <v>42</v>
      </c>
      <c r="G33" s="10">
        <v>60.72</v>
      </c>
      <c r="H33" s="10">
        <v>12.144</v>
      </c>
      <c r="I33" s="72"/>
      <c r="J33" s="72"/>
      <c r="K33" s="23"/>
      <c r="L33" s="23"/>
    </row>
    <row r="34" spans="1:12" ht="12.75" x14ac:dyDescent="0.25">
      <c r="A34" s="8">
        <v>28</v>
      </c>
      <c r="B34" s="136" t="s">
        <v>557</v>
      </c>
      <c r="C34" s="136"/>
      <c r="D34" s="136"/>
      <c r="E34" s="136"/>
      <c r="F34" s="25" t="s">
        <v>5</v>
      </c>
      <c r="G34" s="10">
        <v>91.08</v>
      </c>
      <c r="H34" s="10">
        <v>24.288</v>
      </c>
      <c r="I34" s="72"/>
      <c r="J34" s="72"/>
      <c r="K34" s="23"/>
      <c r="L34" s="23"/>
    </row>
    <row r="35" spans="1:12" ht="12.75" x14ac:dyDescent="0.25">
      <c r="A35" s="8">
        <v>29</v>
      </c>
      <c r="B35" s="136" t="s">
        <v>558</v>
      </c>
      <c r="C35" s="136"/>
      <c r="D35" s="136"/>
      <c r="E35" s="136"/>
      <c r="F35" s="25" t="s">
        <v>5</v>
      </c>
      <c r="G35" s="10">
        <v>24.288</v>
      </c>
      <c r="H35" s="10">
        <v>24.288</v>
      </c>
      <c r="I35" s="72"/>
      <c r="J35" s="72"/>
      <c r="K35" s="23"/>
      <c r="L35" s="23"/>
    </row>
    <row r="36" spans="1:12" ht="12.75" x14ac:dyDescent="0.25">
      <c r="A36" s="8">
        <v>30</v>
      </c>
      <c r="B36" s="136" t="s">
        <v>247</v>
      </c>
      <c r="C36" s="136"/>
      <c r="D36" s="136"/>
      <c r="E36" s="136"/>
      <c r="F36" s="25" t="s">
        <v>5</v>
      </c>
      <c r="G36" s="10">
        <v>30.36</v>
      </c>
      <c r="H36" s="10">
        <v>30.36</v>
      </c>
      <c r="I36" s="72"/>
      <c r="J36" s="72"/>
      <c r="K36" s="23"/>
      <c r="L36" s="23"/>
    </row>
    <row r="37" spans="1:12" ht="12.75" x14ac:dyDescent="0.25">
      <c r="A37" s="8">
        <v>31</v>
      </c>
      <c r="B37" s="136" t="s">
        <v>248</v>
      </c>
      <c r="C37" s="136"/>
      <c r="D37" s="136"/>
      <c r="E37" s="136"/>
      <c r="F37" s="25" t="s">
        <v>5</v>
      </c>
      <c r="G37" s="10">
        <v>48.576000000000001</v>
      </c>
      <c r="H37" s="10">
        <v>12.144</v>
      </c>
      <c r="I37" s="72"/>
      <c r="J37" s="72"/>
      <c r="K37" s="23"/>
      <c r="L37" s="23"/>
    </row>
    <row r="38" spans="1:12" ht="12.75" x14ac:dyDescent="0.25">
      <c r="A38" s="8">
        <v>32</v>
      </c>
      <c r="B38" s="136" t="s">
        <v>232</v>
      </c>
      <c r="C38" s="136"/>
      <c r="D38" s="136"/>
      <c r="E38" s="136"/>
      <c r="F38" s="25" t="s">
        <v>5</v>
      </c>
      <c r="G38" s="10">
        <v>36.432000000000002</v>
      </c>
      <c r="H38" s="10">
        <v>12.144</v>
      </c>
      <c r="I38" s="72"/>
      <c r="J38" s="72"/>
      <c r="K38" s="23"/>
      <c r="L38" s="23"/>
    </row>
    <row r="39" spans="1:12" ht="12.75" x14ac:dyDescent="0.25">
      <c r="A39" s="8">
        <v>33</v>
      </c>
      <c r="B39" s="136" t="s">
        <v>233</v>
      </c>
      <c r="C39" s="136"/>
      <c r="D39" s="136"/>
      <c r="E39" s="136"/>
      <c r="F39" s="25" t="s">
        <v>42</v>
      </c>
      <c r="G39" s="10">
        <v>48.576000000000001</v>
      </c>
      <c r="H39" s="10">
        <v>24.288</v>
      </c>
      <c r="I39" s="72"/>
      <c r="J39" s="72"/>
      <c r="K39" s="23"/>
      <c r="L39" s="23"/>
    </row>
    <row r="40" spans="1:12" ht="12.75" x14ac:dyDescent="0.25">
      <c r="A40" s="8">
        <v>34</v>
      </c>
      <c r="B40" s="136" t="s">
        <v>246</v>
      </c>
      <c r="C40" s="136"/>
      <c r="D40" s="136"/>
      <c r="E40" s="136"/>
      <c r="F40" s="25" t="s">
        <v>5</v>
      </c>
      <c r="G40" s="10">
        <v>15.18</v>
      </c>
      <c r="H40" s="10">
        <v>9.1080000000000005</v>
      </c>
      <c r="I40" s="72"/>
      <c r="J40" s="72"/>
      <c r="K40" s="23"/>
      <c r="L40" s="23"/>
    </row>
    <row r="41" spans="1:12" ht="12.75" x14ac:dyDescent="0.25">
      <c r="A41" s="8">
        <v>35</v>
      </c>
      <c r="B41" s="136" t="s">
        <v>239</v>
      </c>
      <c r="C41" s="136"/>
      <c r="D41" s="136"/>
      <c r="E41" s="136"/>
      <c r="F41" s="26" t="s">
        <v>5</v>
      </c>
      <c r="G41" s="10">
        <v>60.72</v>
      </c>
      <c r="H41" s="10">
        <v>18.216000000000001</v>
      </c>
      <c r="I41" s="72"/>
      <c r="J41" s="72"/>
      <c r="K41" s="23"/>
      <c r="L41" s="23"/>
    </row>
    <row r="42" spans="1:12" ht="12.75" x14ac:dyDescent="0.25">
      <c r="A42" s="8">
        <v>36</v>
      </c>
      <c r="B42" s="136" t="s">
        <v>240</v>
      </c>
      <c r="C42" s="136"/>
      <c r="D42" s="136"/>
      <c r="E42" s="136"/>
      <c r="F42" s="25" t="s">
        <v>5</v>
      </c>
      <c r="G42" s="10">
        <v>18.216000000000001</v>
      </c>
      <c r="H42" s="10">
        <v>24.288</v>
      </c>
      <c r="I42" s="72"/>
      <c r="J42" s="72"/>
      <c r="K42" s="23"/>
      <c r="L42" s="23"/>
    </row>
    <row r="43" spans="1:12" ht="12.75" x14ac:dyDescent="0.25">
      <c r="A43" s="8">
        <v>37</v>
      </c>
      <c r="B43" s="136" t="s">
        <v>244</v>
      </c>
      <c r="C43" s="136"/>
      <c r="D43" s="136"/>
      <c r="E43" s="136"/>
      <c r="F43" s="25" t="s">
        <v>5</v>
      </c>
      <c r="G43" s="10">
        <v>9.1080000000000005</v>
      </c>
      <c r="H43" s="10">
        <v>24.288</v>
      </c>
      <c r="I43" s="72"/>
      <c r="J43" s="72"/>
      <c r="K43" s="23"/>
      <c r="L43" s="23"/>
    </row>
    <row r="44" spans="1:12" ht="12.75" x14ac:dyDescent="0.25">
      <c r="A44" s="8">
        <v>38</v>
      </c>
      <c r="B44" s="136" t="s">
        <v>241</v>
      </c>
      <c r="C44" s="136"/>
      <c r="D44" s="136"/>
      <c r="E44" s="136"/>
      <c r="F44" s="25" t="s">
        <v>5</v>
      </c>
      <c r="G44" s="10">
        <v>18.216000000000001</v>
      </c>
      <c r="H44" s="10">
        <v>24.288</v>
      </c>
      <c r="I44" s="72"/>
      <c r="J44" s="72"/>
      <c r="K44" s="23"/>
      <c r="L44" s="23"/>
    </row>
    <row r="45" spans="1:12" ht="12.75" x14ac:dyDescent="0.25">
      <c r="A45" s="8">
        <v>39</v>
      </c>
      <c r="B45" s="136" t="s">
        <v>242</v>
      </c>
      <c r="C45" s="136"/>
      <c r="D45" s="136"/>
      <c r="E45" s="136"/>
      <c r="F45" s="25" t="s">
        <v>5</v>
      </c>
      <c r="G45" s="10">
        <v>9.1080000000000005</v>
      </c>
      <c r="H45" s="10">
        <v>24.288</v>
      </c>
      <c r="I45" s="72"/>
      <c r="J45" s="72"/>
      <c r="K45" s="23"/>
      <c r="L45" s="23"/>
    </row>
    <row r="46" spans="1:12" ht="12.75" x14ac:dyDescent="0.25">
      <c r="A46" s="8">
        <v>40</v>
      </c>
      <c r="B46" s="136" t="s">
        <v>243</v>
      </c>
      <c r="C46" s="136"/>
      <c r="D46" s="136"/>
      <c r="E46" s="136"/>
      <c r="F46" s="25" t="s">
        <v>5</v>
      </c>
      <c r="G46" s="10">
        <v>6.0720000000000001</v>
      </c>
      <c r="H46" s="10">
        <v>6.0720000000000001</v>
      </c>
      <c r="I46" s="72"/>
      <c r="J46" s="72"/>
      <c r="K46" s="23"/>
      <c r="L46" s="23"/>
    </row>
    <row r="47" spans="1:12" ht="12.75" x14ac:dyDescent="0.25">
      <c r="A47" s="8">
        <v>41</v>
      </c>
      <c r="B47" s="136" t="s">
        <v>282</v>
      </c>
      <c r="C47" s="136"/>
      <c r="D47" s="136"/>
      <c r="E47" s="136"/>
      <c r="F47" s="25" t="s">
        <v>5</v>
      </c>
      <c r="G47" s="10">
        <v>91.08</v>
      </c>
      <c r="H47" s="10">
        <v>18.216000000000001</v>
      </c>
      <c r="I47" s="72"/>
      <c r="J47" s="72"/>
      <c r="K47" s="23"/>
      <c r="L47" s="23"/>
    </row>
    <row r="48" spans="1:12" ht="12.75" x14ac:dyDescent="0.25">
      <c r="A48" s="8">
        <v>42</v>
      </c>
      <c r="B48" s="136" t="s">
        <v>294</v>
      </c>
      <c r="C48" s="136"/>
      <c r="D48" s="136"/>
      <c r="E48" s="136"/>
      <c r="F48" s="25" t="s">
        <v>5</v>
      </c>
      <c r="G48" s="10">
        <v>6.0720000000000001</v>
      </c>
      <c r="H48" s="10">
        <v>12.144</v>
      </c>
      <c r="I48" s="72"/>
      <c r="J48" s="72"/>
      <c r="K48" s="23"/>
      <c r="L48" s="23"/>
    </row>
    <row r="49" spans="1:12" ht="12.75" x14ac:dyDescent="0.25">
      <c r="A49" s="8">
        <v>43</v>
      </c>
      <c r="B49" s="136" t="s">
        <v>400</v>
      </c>
      <c r="C49" s="136"/>
      <c r="D49" s="136"/>
      <c r="E49" s="136"/>
      <c r="F49" s="25" t="s">
        <v>5</v>
      </c>
      <c r="G49" s="10">
        <v>60.72</v>
      </c>
      <c r="H49" s="10">
        <v>18.216000000000001</v>
      </c>
      <c r="I49" s="72"/>
      <c r="J49" s="72"/>
      <c r="K49" s="23"/>
      <c r="L49" s="23"/>
    </row>
    <row r="50" spans="1:12" ht="12.75" x14ac:dyDescent="0.25">
      <c r="A50" s="8">
        <v>44</v>
      </c>
      <c r="B50" s="136" t="s">
        <v>401</v>
      </c>
      <c r="C50" s="136"/>
      <c r="D50" s="136"/>
      <c r="E50" s="136"/>
      <c r="F50" s="25" t="s">
        <v>5</v>
      </c>
      <c r="G50" s="10">
        <v>121.44</v>
      </c>
      <c r="H50" s="10">
        <v>18.216000000000001</v>
      </c>
      <c r="I50" s="72"/>
      <c r="J50" s="72"/>
      <c r="K50" s="23"/>
      <c r="L50" s="23"/>
    </row>
    <row r="51" spans="1:12" ht="12.75" x14ac:dyDescent="0.25">
      <c r="A51" s="8">
        <v>45</v>
      </c>
      <c r="B51" s="136" t="s">
        <v>234</v>
      </c>
      <c r="C51" s="136"/>
      <c r="D51" s="136"/>
      <c r="E51" s="136"/>
      <c r="F51" s="25" t="s">
        <v>5</v>
      </c>
      <c r="G51" s="10">
        <v>18.216000000000001</v>
      </c>
      <c r="H51" s="10">
        <v>18.216000000000001</v>
      </c>
      <c r="I51" s="72"/>
      <c r="J51" s="72"/>
      <c r="K51" s="23"/>
      <c r="L51" s="23"/>
    </row>
    <row r="52" spans="1:12" ht="12.75" x14ac:dyDescent="0.25">
      <c r="A52" s="8">
        <v>46</v>
      </c>
      <c r="B52" s="136" t="s">
        <v>235</v>
      </c>
      <c r="C52" s="136"/>
      <c r="D52" s="136"/>
      <c r="E52" s="136"/>
      <c r="F52" s="33" t="s">
        <v>5</v>
      </c>
      <c r="G52" s="10">
        <v>72.864000000000004</v>
      </c>
      <c r="H52" s="10">
        <v>12.144</v>
      </c>
      <c r="I52" s="72"/>
      <c r="J52" s="72"/>
      <c r="K52" s="23"/>
      <c r="L52" s="23"/>
    </row>
    <row r="53" spans="1:12" ht="12.75" x14ac:dyDescent="0.25">
      <c r="A53" s="8">
        <v>47</v>
      </c>
      <c r="B53" s="136" t="s">
        <v>236</v>
      </c>
      <c r="C53" s="136"/>
      <c r="D53" s="136"/>
      <c r="E53" s="136"/>
      <c r="F53" s="25" t="s">
        <v>5</v>
      </c>
      <c r="G53" s="10">
        <v>60.72</v>
      </c>
      <c r="H53" s="10">
        <v>6.0720000000000001</v>
      </c>
      <c r="I53" s="72"/>
      <c r="J53" s="72"/>
      <c r="K53" s="23"/>
      <c r="L53" s="23"/>
    </row>
    <row r="54" spans="1:12" ht="12.75" x14ac:dyDescent="0.25">
      <c r="A54" s="8">
        <v>48</v>
      </c>
      <c r="B54" s="136" t="s">
        <v>245</v>
      </c>
      <c r="C54" s="136"/>
      <c r="D54" s="136"/>
      <c r="E54" s="136"/>
      <c r="F54" s="25" t="s">
        <v>42</v>
      </c>
      <c r="G54" s="10">
        <v>9.1080000000000005</v>
      </c>
      <c r="H54" s="10">
        <v>6.0720000000000001</v>
      </c>
      <c r="I54" s="72"/>
      <c r="J54" s="72"/>
      <c r="K54" s="23"/>
      <c r="L54" s="23"/>
    </row>
    <row r="55" spans="1:12" ht="12.75" x14ac:dyDescent="0.25">
      <c r="A55" s="8">
        <v>49</v>
      </c>
      <c r="B55" s="136" t="s">
        <v>249</v>
      </c>
      <c r="C55" s="136"/>
      <c r="D55" s="136"/>
      <c r="E55" s="136"/>
      <c r="F55" s="25" t="s">
        <v>5</v>
      </c>
      <c r="G55" s="10">
        <v>48.576000000000001</v>
      </c>
      <c r="H55" s="10">
        <v>12.144</v>
      </c>
      <c r="I55" s="72"/>
      <c r="J55" s="72"/>
      <c r="K55" s="23"/>
      <c r="L55" s="23"/>
    </row>
    <row r="56" spans="1:12" ht="12.75" x14ac:dyDescent="0.25">
      <c r="A56" s="8">
        <v>50</v>
      </c>
      <c r="B56" s="136" t="s">
        <v>253</v>
      </c>
      <c r="C56" s="136"/>
      <c r="D56" s="136"/>
      <c r="E56" s="136"/>
      <c r="F56" s="25" t="s">
        <v>5</v>
      </c>
      <c r="G56" s="10">
        <v>60.72</v>
      </c>
      <c r="H56" s="10">
        <v>12.144</v>
      </c>
      <c r="I56" s="72"/>
      <c r="J56" s="72"/>
      <c r="K56" s="23"/>
      <c r="L56" s="23"/>
    </row>
    <row r="57" spans="1:12" ht="12.75" x14ac:dyDescent="0.25">
      <c r="A57" s="8">
        <v>51</v>
      </c>
      <c r="B57" s="136" t="s">
        <v>254</v>
      </c>
      <c r="C57" s="136"/>
      <c r="D57" s="136"/>
      <c r="E57" s="136"/>
      <c r="F57" s="26" t="s">
        <v>5</v>
      </c>
      <c r="G57" s="10">
        <v>60.72</v>
      </c>
      <c r="H57" s="10">
        <v>12.144</v>
      </c>
      <c r="I57" s="72"/>
      <c r="J57" s="72"/>
      <c r="K57" s="23"/>
      <c r="L57" s="23"/>
    </row>
    <row r="58" spans="1:12" ht="12.75" x14ac:dyDescent="0.25">
      <c r="A58" s="8">
        <v>52</v>
      </c>
      <c r="B58" s="136" t="s">
        <v>427</v>
      </c>
      <c r="C58" s="136"/>
      <c r="D58" s="136"/>
      <c r="E58" s="136"/>
      <c r="F58" s="25" t="s">
        <v>5</v>
      </c>
      <c r="G58" s="10">
        <v>91.08</v>
      </c>
      <c r="H58" s="10">
        <v>24.288</v>
      </c>
      <c r="I58" s="72"/>
      <c r="J58" s="72"/>
      <c r="K58" s="23"/>
      <c r="L58" s="23"/>
    </row>
    <row r="59" spans="1:12" ht="12.75" x14ac:dyDescent="0.25">
      <c r="A59" s="8">
        <v>53</v>
      </c>
      <c r="B59" s="147" t="s">
        <v>483</v>
      </c>
      <c r="C59" s="148"/>
      <c r="D59" s="148"/>
      <c r="E59" s="149"/>
      <c r="F59" s="25" t="s">
        <v>5</v>
      </c>
      <c r="G59" s="10" t="s">
        <v>1060</v>
      </c>
      <c r="H59" s="10">
        <v>91.08</v>
      </c>
      <c r="I59" s="10" t="s">
        <v>1060</v>
      </c>
      <c r="J59" s="72"/>
      <c r="K59" s="23"/>
      <c r="L59" s="23"/>
    </row>
    <row r="60" spans="1:12" ht="12.75" x14ac:dyDescent="0.25">
      <c r="A60" s="8">
        <v>54</v>
      </c>
      <c r="B60" s="137" t="s">
        <v>428</v>
      </c>
      <c r="C60" s="138"/>
      <c r="D60" s="138"/>
      <c r="E60" s="139"/>
      <c r="F60" s="26" t="s">
        <v>5</v>
      </c>
      <c r="G60" s="10">
        <v>12.144</v>
      </c>
      <c r="H60" s="10" t="s">
        <v>1060</v>
      </c>
      <c r="I60" s="72"/>
      <c r="J60" s="10" t="s">
        <v>1060</v>
      </c>
      <c r="K60" s="23"/>
      <c r="L60" s="23"/>
    </row>
    <row r="61" spans="1:12" ht="12.75" x14ac:dyDescent="0.25">
      <c r="A61" s="8">
        <v>55</v>
      </c>
      <c r="B61" s="153" t="s">
        <v>484</v>
      </c>
      <c r="C61" s="153"/>
      <c r="D61" s="153"/>
      <c r="E61" s="153"/>
      <c r="F61" s="25" t="s">
        <v>5</v>
      </c>
      <c r="G61" s="10" t="s">
        <v>1060</v>
      </c>
      <c r="H61" s="10">
        <v>54.648000000000003</v>
      </c>
      <c r="I61" s="10" t="s">
        <v>1060</v>
      </c>
      <c r="J61" s="72"/>
      <c r="K61" s="23"/>
      <c r="L61" s="23"/>
    </row>
    <row r="62" spans="1:12" ht="12.75" x14ac:dyDescent="0.25">
      <c r="A62" s="8">
        <v>56</v>
      </c>
      <c r="B62" s="154" t="s">
        <v>485</v>
      </c>
      <c r="C62" s="155"/>
      <c r="D62" s="155"/>
      <c r="E62" s="156"/>
      <c r="F62" s="25" t="s">
        <v>5</v>
      </c>
      <c r="G62" s="10" t="s">
        <v>1060</v>
      </c>
      <c r="H62" s="10">
        <v>121.44</v>
      </c>
      <c r="I62" s="10" t="s">
        <v>1060</v>
      </c>
      <c r="J62" s="72"/>
      <c r="K62" s="23"/>
      <c r="L62" s="23"/>
    </row>
    <row r="63" spans="1:12" ht="12.75" x14ac:dyDescent="0.25">
      <c r="A63" s="8">
        <v>57</v>
      </c>
      <c r="B63" s="136" t="s">
        <v>458</v>
      </c>
      <c r="C63" s="136"/>
      <c r="D63" s="136"/>
      <c r="E63" s="136"/>
      <c r="F63" s="25" t="s">
        <v>5</v>
      </c>
      <c r="G63" s="10">
        <v>60.72</v>
      </c>
      <c r="H63" s="10">
        <v>24.288</v>
      </c>
      <c r="I63" s="72"/>
      <c r="J63" s="72"/>
      <c r="K63" s="23"/>
      <c r="L63" s="23"/>
    </row>
    <row r="64" spans="1:12" ht="12.75" x14ac:dyDescent="0.25">
      <c r="A64" s="8">
        <v>58</v>
      </c>
      <c r="B64" s="136" t="s">
        <v>354</v>
      </c>
      <c r="C64" s="136"/>
      <c r="D64" s="136"/>
      <c r="E64" s="136"/>
      <c r="F64" s="25" t="s">
        <v>5</v>
      </c>
      <c r="G64" s="10">
        <v>42.503999999999998</v>
      </c>
      <c r="H64" s="10">
        <v>18.216000000000001</v>
      </c>
      <c r="I64" s="72"/>
      <c r="J64" s="72"/>
      <c r="K64" s="23"/>
      <c r="L64" s="23"/>
    </row>
    <row r="65" spans="1:12" ht="12.75" x14ac:dyDescent="0.25">
      <c r="A65" s="8">
        <v>59</v>
      </c>
      <c r="B65" s="136" t="s">
        <v>355</v>
      </c>
      <c r="C65" s="136"/>
      <c r="D65" s="136"/>
      <c r="E65" s="136"/>
      <c r="F65" s="25" t="s">
        <v>5</v>
      </c>
      <c r="G65" s="10">
        <v>36.432000000000002</v>
      </c>
      <c r="H65" s="10">
        <v>18.216000000000001</v>
      </c>
      <c r="I65" s="72"/>
      <c r="J65" s="72"/>
      <c r="K65" s="23"/>
      <c r="L65" s="23"/>
    </row>
    <row r="66" spans="1:12" ht="12.75" x14ac:dyDescent="0.25">
      <c r="A66" s="8">
        <v>60</v>
      </c>
      <c r="B66" s="137" t="s">
        <v>372</v>
      </c>
      <c r="C66" s="138"/>
      <c r="D66" s="138"/>
      <c r="E66" s="139"/>
      <c r="F66" s="25" t="s">
        <v>5</v>
      </c>
      <c r="G66" s="10">
        <v>91.08</v>
      </c>
      <c r="H66" s="10">
        <v>30.36</v>
      </c>
      <c r="I66" s="72"/>
      <c r="J66" s="72"/>
      <c r="K66" s="23"/>
      <c r="L66" s="23"/>
    </row>
    <row r="67" spans="1:12" ht="12.75" x14ac:dyDescent="0.25">
      <c r="A67" s="8">
        <v>61</v>
      </c>
      <c r="B67" s="147" t="s">
        <v>459</v>
      </c>
      <c r="C67" s="148"/>
      <c r="D67" s="148"/>
      <c r="E67" s="149"/>
      <c r="F67" s="25" t="s">
        <v>5</v>
      </c>
      <c r="G67" s="10">
        <v>91.08</v>
      </c>
      <c r="H67" s="10">
        <v>30.36</v>
      </c>
      <c r="I67" s="72"/>
      <c r="J67" s="72"/>
      <c r="K67" s="23"/>
      <c r="L67" s="23"/>
    </row>
    <row r="68" spans="1:12" ht="12.75" x14ac:dyDescent="0.25">
      <c r="A68" s="8">
        <v>62</v>
      </c>
      <c r="B68" s="136" t="s">
        <v>460</v>
      </c>
      <c r="C68" s="136"/>
      <c r="D68" s="136"/>
      <c r="E68" s="136"/>
      <c r="F68" s="25" t="s">
        <v>5</v>
      </c>
      <c r="G68" s="10">
        <v>42.503999999999998</v>
      </c>
      <c r="H68" s="10">
        <v>18.216000000000001</v>
      </c>
      <c r="I68" s="72"/>
      <c r="J68" s="72"/>
      <c r="K68" s="23"/>
      <c r="L68" s="23"/>
    </row>
    <row r="69" spans="1:12" ht="12.75" x14ac:dyDescent="0.25">
      <c r="A69" s="8">
        <v>63</v>
      </c>
      <c r="B69" s="136" t="s">
        <v>299</v>
      </c>
      <c r="C69" s="136"/>
      <c r="D69" s="136"/>
      <c r="E69" s="136"/>
      <c r="F69" s="25" t="s">
        <v>5</v>
      </c>
      <c r="G69" s="10">
        <v>151.80000000000001</v>
      </c>
      <c r="H69" s="10">
        <v>91.08</v>
      </c>
      <c r="I69" s="72"/>
      <c r="J69" s="72"/>
      <c r="K69" s="23"/>
      <c r="L69" s="23"/>
    </row>
    <row r="70" spans="1:12" ht="12.75" x14ac:dyDescent="0.25">
      <c r="A70" s="8">
        <v>64</v>
      </c>
      <c r="B70" s="137" t="s">
        <v>251</v>
      </c>
      <c r="C70" s="138"/>
      <c r="D70" s="138"/>
      <c r="E70" s="139"/>
      <c r="F70" s="25" t="s">
        <v>5</v>
      </c>
      <c r="G70" s="10">
        <v>212.52</v>
      </c>
      <c r="H70" s="10">
        <v>6.0720000000000001</v>
      </c>
      <c r="I70" s="72"/>
      <c r="J70" s="72"/>
      <c r="K70" s="23"/>
      <c r="L70" s="23"/>
    </row>
    <row r="71" spans="1:12" ht="12.75" x14ac:dyDescent="0.25">
      <c r="A71" s="8">
        <v>65</v>
      </c>
      <c r="B71" s="137" t="s">
        <v>252</v>
      </c>
      <c r="C71" s="138"/>
      <c r="D71" s="138"/>
      <c r="E71" s="139"/>
      <c r="F71" s="25" t="s">
        <v>5</v>
      </c>
      <c r="G71" s="10">
        <v>91.08</v>
      </c>
      <c r="H71" s="10">
        <v>91.08</v>
      </c>
      <c r="I71" s="72"/>
      <c r="J71" s="72"/>
      <c r="K71" s="23"/>
      <c r="L71" s="23"/>
    </row>
    <row r="72" spans="1:12" ht="12.75" x14ac:dyDescent="0.25">
      <c r="A72" s="8">
        <v>66</v>
      </c>
      <c r="B72" s="137" t="s">
        <v>304</v>
      </c>
      <c r="C72" s="138"/>
      <c r="D72" s="138"/>
      <c r="E72" s="139"/>
      <c r="F72" s="25" t="s">
        <v>5</v>
      </c>
      <c r="G72" s="10">
        <v>42.503999999999998</v>
      </c>
      <c r="H72" s="10">
        <v>6.0720000000000001</v>
      </c>
      <c r="I72" s="72"/>
      <c r="J72" s="72"/>
      <c r="K72" s="23"/>
      <c r="L72" s="23"/>
    </row>
    <row r="73" spans="1:12" ht="12.75" x14ac:dyDescent="0.25">
      <c r="A73" s="8">
        <v>67</v>
      </c>
      <c r="B73" s="137" t="s">
        <v>306</v>
      </c>
      <c r="C73" s="138"/>
      <c r="D73" s="138"/>
      <c r="E73" s="139"/>
      <c r="F73" s="25" t="s">
        <v>5</v>
      </c>
      <c r="G73" s="10">
        <v>48.576000000000001</v>
      </c>
      <c r="H73" s="10">
        <v>6.0720000000000001</v>
      </c>
      <c r="I73" s="72"/>
      <c r="J73" s="72"/>
      <c r="K73" s="23"/>
      <c r="L73" s="23"/>
    </row>
    <row r="74" spans="1:12" ht="12.75" x14ac:dyDescent="0.25">
      <c r="A74" s="8">
        <v>68</v>
      </c>
      <c r="B74" s="137" t="s">
        <v>305</v>
      </c>
      <c r="C74" s="138"/>
      <c r="D74" s="138"/>
      <c r="E74" s="139"/>
      <c r="F74" s="25" t="s">
        <v>5</v>
      </c>
      <c r="G74" s="10">
        <v>48.576000000000001</v>
      </c>
      <c r="H74" s="10">
        <v>18.216000000000001</v>
      </c>
      <c r="I74" s="72"/>
      <c r="J74" s="72"/>
      <c r="K74" s="23"/>
      <c r="L74" s="23"/>
    </row>
    <row r="75" spans="1:12" ht="12.75" x14ac:dyDescent="0.25">
      <c r="A75" s="8">
        <v>69</v>
      </c>
      <c r="B75" s="154" t="s">
        <v>397</v>
      </c>
      <c r="C75" s="155"/>
      <c r="D75" s="155"/>
      <c r="E75" s="156"/>
      <c r="F75" s="25" t="s">
        <v>5</v>
      </c>
      <c r="G75" s="10">
        <v>48.576000000000001</v>
      </c>
      <c r="H75" s="10">
        <v>18.216000000000001</v>
      </c>
      <c r="I75" s="72"/>
      <c r="J75" s="72"/>
      <c r="K75" s="23"/>
      <c r="L75" s="23"/>
    </row>
    <row r="76" spans="1:12" ht="12.75" x14ac:dyDescent="0.25">
      <c r="A76" s="8">
        <v>70</v>
      </c>
      <c r="B76" s="136" t="s">
        <v>258</v>
      </c>
      <c r="C76" s="136"/>
      <c r="D76" s="136"/>
      <c r="E76" s="136"/>
      <c r="F76" s="25" t="s">
        <v>5</v>
      </c>
      <c r="G76" s="10">
        <v>30.36</v>
      </c>
      <c r="H76" s="10">
        <v>9.1080000000000005</v>
      </c>
      <c r="I76" s="72"/>
      <c r="J76" s="72"/>
      <c r="K76" s="23"/>
      <c r="L76" s="23"/>
    </row>
    <row r="77" spans="1:12" ht="12.75" x14ac:dyDescent="0.25">
      <c r="A77" s="8">
        <v>71</v>
      </c>
      <c r="B77" s="136" t="s">
        <v>315</v>
      </c>
      <c r="C77" s="136"/>
      <c r="D77" s="136"/>
      <c r="E77" s="136"/>
      <c r="F77" s="25" t="s">
        <v>5</v>
      </c>
      <c r="G77" s="10">
        <v>9.1080000000000005</v>
      </c>
      <c r="H77" s="10">
        <v>3.036</v>
      </c>
      <c r="I77" s="72"/>
      <c r="J77" s="72"/>
      <c r="K77" s="23"/>
      <c r="L77" s="23"/>
    </row>
    <row r="78" spans="1:12" ht="12.75" x14ac:dyDescent="0.25">
      <c r="A78" s="8">
        <v>72</v>
      </c>
      <c r="B78" s="136" t="s">
        <v>316</v>
      </c>
      <c r="C78" s="136"/>
      <c r="D78" s="136"/>
      <c r="E78" s="136"/>
      <c r="F78" s="25" t="s">
        <v>5</v>
      </c>
      <c r="G78" s="10">
        <v>12.144</v>
      </c>
      <c r="H78" s="10">
        <v>9.1080000000000005</v>
      </c>
      <c r="I78" s="72"/>
      <c r="J78" s="72"/>
      <c r="K78" s="23"/>
      <c r="L78" s="23"/>
    </row>
    <row r="79" spans="1:12" ht="12.75" x14ac:dyDescent="0.25">
      <c r="A79" s="8">
        <v>73</v>
      </c>
      <c r="B79" s="136" t="s">
        <v>390</v>
      </c>
      <c r="C79" s="136"/>
      <c r="D79" s="136"/>
      <c r="E79" s="136"/>
      <c r="F79" s="25" t="s">
        <v>41</v>
      </c>
      <c r="G79" s="10" t="s">
        <v>1060</v>
      </c>
      <c r="H79" s="10">
        <v>12.144</v>
      </c>
      <c r="I79" s="10" t="s">
        <v>1060</v>
      </c>
      <c r="J79" s="72"/>
      <c r="K79" s="23"/>
      <c r="L79" s="23"/>
    </row>
    <row r="80" spans="1:12" ht="12.75" x14ac:dyDescent="0.25">
      <c r="A80" s="8">
        <v>74</v>
      </c>
      <c r="B80" s="136" t="s">
        <v>34</v>
      </c>
      <c r="C80" s="136"/>
      <c r="D80" s="136"/>
      <c r="E80" s="136"/>
      <c r="F80" s="25" t="s">
        <v>5</v>
      </c>
      <c r="G80" s="10">
        <v>30.36</v>
      </c>
      <c r="H80" s="10">
        <v>18.216000000000001</v>
      </c>
      <c r="I80" s="72"/>
      <c r="J80" s="72"/>
      <c r="K80" s="23"/>
      <c r="L80" s="23"/>
    </row>
    <row r="81" spans="1:12" ht="12.75" x14ac:dyDescent="0.25">
      <c r="A81" s="8">
        <v>75</v>
      </c>
      <c r="B81" s="136" t="s">
        <v>559</v>
      </c>
      <c r="C81" s="136"/>
      <c r="D81" s="136"/>
      <c r="E81" s="136"/>
      <c r="F81" s="25" t="s">
        <v>5</v>
      </c>
      <c r="G81" s="10">
        <v>60.72</v>
      </c>
      <c r="H81" s="10">
        <v>30.36</v>
      </c>
      <c r="I81" s="72"/>
      <c r="J81" s="72"/>
      <c r="K81" s="23"/>
      <c r="L81" s="23"/>
    </row>
    <row r="82" spans="1:12" ht="12.75" x14ac:dyDescent="0.25">
      <c r="A82" s="8">
        <v>76</v>
      </c>
      <c r="B82" s="136" t="s">
        <v>59</v>
      </c>
      <c r="C82" s="136"/>
      <c r="D82" s="136"/>
      <c r="E82" s="136"/>
      <c r="F82" s="25" t="s">
        <v>5</v>
      </c>
      <c r="G82" s="10">
        <v>60.72</v>
      </c>
      <c r="H82" s="10">
        <v>12.144</v>
      </c>
      <c r="I82" s="72"/>
      <c r="J82" s="72"/>
      <c r="K82" s="23"/>
      <c r="L82" s="23"/>
    </row>
    <row r="83" spans="1:12" ht="12.75" x14ac:dyDescent="0.25">
      <c r="A83" s="8">
        <v>77</v>
      </c>
      <c r="B83" s="136" t="s">
        <v>461</v>
      </c>
      <c r="C83" s="136"/>
      <c r="D83" s="136"/>
      <c r="E83" s="136"/>
      <c r="F83" s="25" t="s">
        <v>5</v>
      </c>
      <c r="G83" s="10">
        <v>30.36</v>
      </c>
      <c r="H83" s="10">
        <v>18.216000000000001</v>
      </c>
      <c r="I83" s="72"/>
      <c r="J83" s="72"/>
      <c r="K83" s="23"/>
      <c r="L83" s="23"/>
    </row>
    <row r="84" spans="1:12" ht="12.75" x14ac:dyDescent="0.25">
      <c r="A84" s="8">
        <v>78</v>
      </c>
      <c r="B84" s="136" t="s">
        <v>319</v>
      </c>
      <c r="C84" s="136"/>
      <c r="D84" s="136"/>
      <c r="E84" s="136"/>
      <c r="F84" s="25" t="s">
        <v>5</v>
      </c>
      <c r="G84" s="10">
        <v>48.576000000000001</v>
      </c>
      <c r="H84" s="10">
        <v>18.216000000000001</v>
      </c>
      <c r="I84" s="72"/>
      <c r="J84" s="72"/>
      <c r="K84" s="23"/>
      <c r="L84" s="23"/>
    </row>
    <row r="85" spans="1:12" ht="12.75" x14ac:dyDescent="0.25">
      <c r="A85" s="8">
        <v>79</v>
      </c>
      <c r="B85" s="136" t="s">
        <v>462</v>
      </c>
      <c r="C85" s="136"/>
      <c r="D85" s="136"/>
      <c r="E85" s="136"/>
      <c r="F85" s="25" t="s">
        <v>5</v>
      </c>
      <c r="G85" s="10">
        <v>24.288</v>
      </c>
      <c r="H85" s="10">
        <v>36.432000000000002</v>
      </c>
      <c r="I85" s="72"/>
      <c r="J85" s="72"/>
      <c r="K85" s="23"/>
      <c r="L85" s="23"/>
    </row>
    <row r="86" spans="1:12" ht="12.75" x14ac:dyDescent="0.25">
      <c r="A86" s="8">
        <v>80</v>
      </c>
      <c r="B86" s="136" t="s">
        <v>463</v>
      </c>
      <c r="C86" s="136"/>
      <c r="D86" s="136"/>
      <c r="E86" s="136"/>
      <c r="F86" s="25" t="s">
        <v>5</v>
      </c>
      <c r="G86" s="10">
        <v>30.36</v>
      </c>
      <c r="H86" s="10">
        <v>91.08</v>
      </c>
      <c r="I86" s="72"/>
      <c r="J86" s="72"/>
      <c r="K86" s="23"/>
      <c r="L86" s="23"/>
    </row>
    <row r="87" spans="1:12" ht="12.75" x14ac:dyDescent="0.25">
      <c r="A87" s="8">
        <v>81</v>
      </c>
      <c r="B87" s="136" t="s">
        <v>464</v>
      </c>
      <c r="C87" s="136"/>
      <c r="D87" s="136"/>
      <c r="E87" s="136"/>
      <c r="F87" s="25" t="s">
        <v>5</v>
      </c>
      <c r="G87" s="10">
        <v>48.576000000000001</v>
      </c>
      <c r="H87" s="10">
        <v>30.36</v>
      </c>
      <c r="I87" s="72"/>
      <c r="J87" s="72"/>
      <c r="K87" s="23"/>
      <c r="L87" s="23"/>
    </row>
    <row r="88" spans="1:12" ht="12.75" x14ac:dyDescent="0.25">
      <c r="A88" s="8">
        <v>82</v>
      </c>
      <c r="B88" s="136" t="s">
        <v>432</v>
      </c>
      <c r="C88" s="136"/>
      <c r="D88" s="136"/>
      <c r="E88" s="136"/>
      <c r="F88" s="25" t="s">
        <v>5</v>
      </c>
      <c r="G88" s="10">
        <v>151.80000000000001</v>
      </c>
      <c r="H88" s="10">
        <v>24.288</v>
      </c>
      <c r="I88" s="72"/>
      <c r="J88" s="72"/>
      <c r="K88" s="23"/>
      <c r="L88" s="23"/>
    </row>
    <row r="89" spans="1:12" ht="12.75" x14ac:dyDescent="0.25">
      <c r="A89" s="8">
        <v>83</v>
      </c>
      <c r="B89" s="134" t="s">
        <v>740</v>
      </c>
      <c r="C89" s="134"/>
      <c r="D89" s="134"/>
      <c r="E89" s="134"/>
      <c r="F89" s="25" t="s">
        <v>5</v>
      </c>
      <c r="G89" s="10">
        <v>60.72</v>
      </c>
      <c r="H89" s="10">
        <v>12.144</v>
      </c>
      <c r="I89" s="72"/>
      <c r="J89" s="72"/>
      <c r="K89" s="23"/>
      <c r="L89" s="23"/>
    </row>
    <row r="90" spans="1:12" ht="12.75" x14ac:dyDescent="0.25">
      <c r="A90" s="8">
        <v>84</v>
      </c>
      <c r="B90" s="136" t="s">
        <v>468</v>
      </c>
      <c r="C90" s="136"/>
      <c r="D90" s="136"/>
      <c r="E90" s="136"/>
      <c r="F90" s="25" t="s">
        <v>5</v>
      </c>
      <c r="G90" s="10">
        <v>30.36</v>
      </c>
      <c r="H90" s="10">
        <v>12.144</v>
      </c>
      <c r="I90" s="72"/>
      <c r="J90" s="72"/>
      <c r="K90" s="23"/>
      <c r="L90" s="23"/>
    </row>
    <row r="91" spans="1:12" ht="12.75" x14ac:dyDescent="0.25">
      <c r="A91" s="8">
        <v>85</v>
      </c>
      <c r="B91" s="136" t="s">
        <v>466</v>
      </c>
      <c r="C91" s="136"/>
      <c r="D91" s="136"/>
      <c r="E91" s="136"/>
      <c r="F91" s="25" t="s">
        <v>5</v>
      </c>
      <c r="G91" s="10">
        <v>36.432000000000002</v>
      </c>
      <c r="H91" s="10">
        <v>12.144</v>
      </c>
      <c r="I91" s="72"/>
      <c r="J91" s="72"/>
      <c r="K91" s="23"/>
      <c r="L91" s="23"/>
    </row>
    <row r="92" spans="1:12" ht="12.75" x14ac:dyDescent="0.25">
      <c r="A92" s="8">
        <v>86</v>
      </c>
      <c r="B92" s="136" t="s">
        <v>467</v>
      </c>
      <c r="C92" s="136"/>
      <c r="D92" s="136"/>
      <c r="E92" s="136"/>
      <c r="F92" s="25" t="s">
        <v>5</v>
      </c>
      <c r="G92" s="10">
        <v>36.432000000000002</v>
      </c>
      <c r="H92" s="10">
        <v>12.144</v>
      </c>
      <c r="I92" s="72"/>
      <c r="J92" s="72"/>
      <c r="K92" s="23"/>
      <c r="L92" s="23"/>
    </row>
    <row r="93" spans="1:12" ht="12.75" x14ac:dyDescent="0.25">
      <c r="A93" s="8">
        <v>87</v>
      </c>
      <c r="B93" s="136" t="s">
        <v>680</v>
      </c>
      <c r="C93" s="136"/>
      <c r="D93" s="136"/>
      <c r="E93" s="136"/>
      <c r="F93" s="25" t="s">
        <v>5</v>
      </c>
      <c r="G93" s="10">
        <v>60.72</v>
      </c>
      <c r="H93" s="10">
        <v>60.72</v>
      </c>
      <c r="I93" s="72"/>
      <c r="J93" s="72"/>
      <c r="K93" s="23"/>
      <c r="L93" s="23"/>
    </row>
    <row r="94" spans="1:12" ht="12.75" x14ac:dyDescent="0.25">
      <c r="A94" s="8">
        <v>88</v>
      </c>
      <c r="B94" s="136" t="s">
        <v>465</v>
      </c>
      <c r="C94" s="136"/>
      <c r="D94" s="136"/>
      <c r="E94" s="136"/>
      <c r="F94" s="25" t="s">
        <v>5</v>
      </c>
      <c r="G94" s="10">
        <v>48.576000000000001</v>
      </c>
      <c r="H94" s="10">
        <v>30.36</v>
      </c>
      <c r="I94" s="72"/>
      <c r="J94" s="72"/>
      <c r="K94" s="23"/>
      <c r="L94" s="23"/>
    </row>
    <row r="95" spans="1:12" ht="12.75" x14ac:dyDescent="0.25">
      <c r="A95" s="8">
        <v>89</v>
      </c>
      <c r="B95" s="136" t="s">
        <v>352</v>
      </c>
      <c r="C95" s="136"/>
      <c r="D95" s="136"/>
      <c r="E95" s="136"/>
      <c r="F95" s="25" t="s">
        <v>5</v>
      </c>
      <c r="G95" s="10">
        <v>91.08</v>
      </c>
      <c r="H95" s="10">
        <v>30.36</v>
      </c>
      <c r="I95" s="72"/>
      <c r="J95" s="72"/>
      <c r="K95" s="23"/>
      <c r="L95" s="23"/>
    </row>
    <row r="96" spans="1:12" ht="12.75" x14ac:dyDescent="0.25">
      <c r="A96" s="8">
        <v>90</v>
      </c>
      <c r="B96" s="136" t="s">
        <v>469</v>
      </c>
      <c r="C96" s="136"/>
      <c r="D96" s="136"/>
      <c r="E96" s="136"/>
      <c r="F96" s="25" t="s">
        <v>5</v>
      </c>
      <c r="G96" s="10">
        <v>36.432000000000002</v>
      </c>
      <c r="H96" s="10">
        <v>18.216000000000001</v>
      </c>
      <c r="I96" s="72"/>
      <c r="J96" s="72"/>
      <c r="K96" s="23"/>
      <c r="L96" s="23"/>
    </row>
    <row r="97" spans="1:12" ht="12.75" x14ac:dyDescent="0.25">
      <c r="A97" s="8">
        <v>91</v>
      </c>
      <c r="B97" s="29" t="s">
        <v>106</v>
      </c>
      <c r="C97" s="30"/>
      <c r="D97" s="30"/>
      <c r="E97" s="31"/>
      <c r="F97" s="25" t="s">
        <v>5</v>
      </c>
      <c r="G97" s="10">
        <v>60.72</v>
      </c>
      <c r="H97" s="10">
        <v>6.0720000000000001</v>
      </c>
      <c r="I97" s="72"/>
      <c r="J97" s="72"/>
      <c r="K97" s="23"/>
      <c r="L97" s="23"/>
    </row>
    <row r="98" spans="1:12" ht="12.75" x14ac:dyDescent="0.25">
      <c r="A98" s="8">
        <v>92</v>
      </c>
      <c r="B98" s="29" t="s">
        <v>703</v>
      </c>
      <c r="C98" s="30"/>
      <c r="D98" s="30"/>
      <c r="E98" s="31"/>
      <c r="F98" s="25" t="s">
        <v>5</v>
      </c>
      <c r="G98" s="10">
        <v>27.324000000000002</v>
      </c>
      <c r="H98" s="10">
        <v>6.0720000000000001</v>
      </c>
      <c r="I98" s="72"/>
      <c r="J98" s="72"/>
      <c r="K98" s="23"/>
      <c r="L98" s="23"/>
    </row>
    <row r="99" spans="1:12" ht="12.75" x14ac:dyDescent="0.25">
      <c r="A99" s="8">
        <v>93</v>
      </c>
      <c r="B99" s="29" t="s">
        <v>704</v>
      </c>
      <c r="C99" s="30"/>
      <c r="D99" s="30"/>
      <c r="E99" s="31"/>
      <c r="F99" s="25" t="s">
        <v>5</v>
      </c>
      <c r="G99" s="10">
        <v>18.216000000000001</v>
      </c>
      <c r="H99" s="10">
        <v>6.0720000000000001</v>
      </c>
      <c r="I99" s="72"/>
      <c r="J99" s="72"/>
      <c r="K99" s="23"/>
      <c r="L99" s="23"/>
    </row>
    <row r="100" spans="1:12" ht="12.75" x14ac:dyDescent="0.25">
      <c r="A100" s="8">
        <v>94</v>
      </c>
      <c r="B100" s="136" t="s">
        <v>320</v>
      </c>
      <c r="C100" s="136"/>
      <c r="D100" s="136"/>
      <c r="E100" s="136"/>
      <c r="F100" s="25" t="s">
        <v>5</v>
      </c>
      <c r="G100" s="10">
        <v>72.864000000000004</v>
      </c>
      <c r="H100" s="10">
        <v>18.216000000000001</v>
      </c>
      <c r="I100" s="72"/>
      <c r="J100" s="72"/>
      <c r="K100" s="23"/>
      <c r="L100" s="23"/>
    </row>
    <row r="101" spans="1:12" ht="12.75" x14ac:dyDescent="0.25">
      <c r="A101" s="8">
        <v>95</v>
      </c>
      <c r="B101" s="136" t="s">
        <v>470</v>
      </c>
      <c r="C101" s="136"/>
      <c r="D101" s="136"/>
      <c r="E101" s="136"/>
      <c r="F101" s="25" t="s">
        <v>5</v>
      </c>
      <c r="G101" s="10">
        <v>48.576000000000001</v>
      </c>
      <c r="H101" s="10">
        <v>18.216000000000001</v>
      </c>
      <c r="I101" s="72"/>
      <c r="J101" s="72"/>
      <c r="K101" s="23"/>
      <c r="L101" s="23"/>
    </row>
    <row r="102" spans="1:12" ht="12.75" x14ac:dyDescent="0.25">
      <c r="A102" s="8">
        <v>96</v>
      </c>
      <c r="B102" s="136" t="s">
        <v>67</v>
      </c>
      <c r="C102" s="136"/>
      <c r="D102" s="136"/>
      <c r="E102" s="136"/>
      <c r="F102" s="25" t="s">
        <v>5</v>
      </c>
      <c r="G102" s="10">
        <v>15.18</v>
      </c>
      <c r="H102" s="10">
        <v>9.1080000000000005</v>
      </c>
      <c r="I102" s="72"/>
      <c r="J102" s="72"/>
      <c r="K102" s="23"/>
      <c r="L102" s="23"/>
    </row>
    <row r="103" spans="1:12" ht="12.75" x14ac:dyDescent="0.25">
      <c r="A103" s="8">
        <v>97</v>
      </c>
      <c r="B103" s="136" t="s">
        <v>367</v>
      </c>
      <c r="C103" s="136"/>
      <c r="D103" s="136"/>
      <c r="E103" s="136"/>
      <c r="F103" s="25" t="s">
        <v>5</v>
      </c>
      <c r="G103" s="10">
        <v>48.576000000000001</v>
      </c>
      <c r="H103" s="10">
        <v>48.576000000000001</v>
      </c>
      <c r="I103" s="72"/>
      <c r="J103" s="72"/>
      <c r="K103" s="23"/>
      <c r="L103" s="23"/>
    </row>
    <row r="104" spans="1:12" ht="12.75" x14ac:dyDescent="0.25">
      <c r="A104" s="8">
        <v>98</v>
      </c>
      <c r="B104" s="136" t="s">
        <v>471</v>
      </c>
      <c r="C104" s="136"/>
      <c r="D104" s="136"/>
      <c r="E104" s="136"/>
      <c r="F104" s="25" t="s">
        <v>5</v>
      </c>
      <c r="G104" s="10">
        <v>9.1080000000000005</v>
      </c>
      <c r="H104" s="10" t="s">
        <v>1060</v>
      </c>
      <c r="I104" s="72"/>
      <c r="J104" s="10" t="s">
        <v>1060</v>
      </c>
      <c r="K104" s="23"/>
      <c r="L104" s="23"/>
    </row>
    <row r="105" spans="1:12" ht="12.75" x14ac:dyDescent="0.25">
      <c r="A105" s="8">
        <v>99</v>
      </c>
      <c r="B105" s="136" t="s">
        <v>472</v>
      </c>
      <c r="C105" s="136"/>
      <c r="D105" s="136"/>
      <c r="E105" s="136"/>
      <c r="F105" s="25" t="s">
        <v>5</v>
      </c>
      <c r="G105" s="10">
        <v>3.036</v>
      </c>
      <c r="H105" s="10" t="s">
        <v>1060</v>
      </c>
      <c r="I105" s="72"/>
      <c r="J105" s="10" t="s">
        <v>1060</v>
      </c>
      <c r="K105" s="23"/>
      <c r="L105" s="23"/>
    </row>
    <row r="106" spans="1:12" ht="12.75" x14ac:dyDescent="0.25">
      <c r="A106" s="8">
        <v>100</v>
      </c>
      <c r="B106" s="136" t="s">
        <v>473</v>
      </c>
      <c r="C106" s="136"/>
      <c r="D106" s="136"/>
      <c r="E106" s="136"/>
      <c r="F106" s="25" t="s">
        <v>5</v>
      </c>
      <c r="G106" s="10">
        <v>12.144</v>
      </c>
      <c r="H106" s="10">
        <v>9.1080000000000005</v>
      </c>
      <c r="I106" s="72"/>
      <c r="J106" s="72"/>
      <c r="K106" s="23"/>
      <c r="L106" s="23"/>
    </row>
    <row r="107" spans="1:12" ht="12.75" x14ac:dyDescent="0.25">
      <c r="A107" s="8">
        <v>101</v>
      </c>
      <c r="B107" s="136" t="s">
        <v>486</v>
      </c>
      <c r="C107" s="136"/>
      <c r="D107" s="136"/>
      <c r="E107" s="136"/>
      <c r="F107" s="25" t="s">
        <v>5</v>
      </c>
      <c r="G107" s="10">
        <v>60.72</v>
      </c>
      <c r="H107" s="10">
        <v>18.216000000000001</v>
      </c>
      <c r="I107" s="72"/>
      <c r="J107" s="72"/>
      <c r="K107" s="23"/>
      <c r="L107" s="23"/>
    </row>
    <row r="108" spans="1:12" ht="12.75" x14ac:dyDescent="0.25">
      <c r="A108" s="8">
        <v>102</v>
      </c>
      <c r="B108" s="136" t="s">
        <v>474</v>
      </c>
      <c r="C108" s="136"/>
      <c r="D108" s="136"/>
      <c r="E108" s="136"/>
      <c r="F108" s="25" t="s">
        <v>5</v>
      </c>
      <c r="G108" s="10">
        <v>72.864000000000004</v>
      </c>
      <c r="H108" s="10">
        <v>12.144</v>
      </c>
      <c r="I108" s="72"/>
      <c r="J108" s="72"/>
      <c r="K108" s="23"/>
      <c r="L108" s="23"/>
    </row>
    <row r="109" spans="1:12" ht="12.75" x14ac:dyDescent="0.25">
      <c r="A109" s="8">
        <v>103</v>
      </c>
      <c r="B109" s="136" t="s">
        <v>475</v>
      </c>
      <c r="C109" s="136"/>
      <c r="D109" s="136"/>
      <c r="E109" s="136"/>
      <c r="F109" s="25" t="s">
        <v>5</v>
      </c>
      <c r="G109" s="10">
        <v>303.60000000000002</v>
      </c>
      <c r="H109" s="10">
        <v>121.44</v>
      </c>
      <c r="I109" s="72"/>
      <c r="J109" s="72"/>
      <c r="K109" s="23"/>
      <c r="L109" s="23"/>
    </row>
    <row r="110" spans="1:12" ht="12.75" x14ac:dyDescent="0.25">
      <c r="A110" s="8">
        <v>104</v>
      </c>
      <c r="B110" s="136" t="s">
        <v>741</v>
      </c>
      <c r="C110" s="136"/>
      <c r="D110" s="136"/>
      <c r="E110" s="136"/>
      <c r="F110" s="25" t="s">
        <v>5</v>
      </c>
      <c r="G110" s="10" t="s">
        <v>1060</v>
      </c>
      <c r="H110" s="10">
        <v>303.60000000000002</v>
      </c>
      <c r="I110" s="10" t="s">
        <v>1060</v>
      </c>
      <c r="J110" s="72"/>
      <c r="K110" s="23"/>
      <c r="L110" s="23"/>
    </row>
    <row r="111" spans="1:12" ht="12.75" x14ac:dyDescent="0.25">
      <c r="A111" s="8">
        <v>105</v>
      </c>
      <c r="B111" s="136" t="s">
        <v>560</v>
      </c>
      <c r="C111" s="136"/>
      <c r="D111" s="136"/>
      <c r="E111" s="136"/>
      <c r="F111" s="25" t="s">
        <v>256</v>
      </c>
      <c r="G111" s="10">
        <v>9.1080000000000005</v>
      </c>
      <c r="H111" s="10">
        <v>3.036</v>
      </c>
      <c r="I111" s="72"/>
      <c r="J111" s="72"/>
      <c r="K111" s="23"/>
      <c r="L111" s="23"/>
    </row>
    <row r="112" spans="1:12" ht="12.75" x14ac:dyDescent="0.25">
      <c r="A112" s="8">
        <v>106</v>
      </c>
      <c r="B112" s="136" t="s">
        <v>477</v>
      </c>
      <c r="C112" s="136"/>
      <c r="D112" s="136"/>
      <c r="E112" s="136"/>
      <c r="F112" s="25" t="s">
        <v>5</v>
      </c>
      <c r="G112" s="10">
        <v>36.432000000000002</v>
      </c>
      <c r="H112" s="10">
        <v>9.1080000000000005</v>
      </c>
      <c r="I112" s="72"/>
      <c r="J112" s="72"/>
      <c r="K112" s="23"/>
      <c r="L112" s="23"/>
    </row>
    <row r="113" spans="1:12" ht="12.75" x14ac:dyDescent="0.25">
      <c r="A113" s="8">
        <v>107</v>
      </c>
      <c r="B113" s="136" t="s">
        <v>478</v>
      </c>
      <c r="C113" s="136"/>
      <c r="D113" s="136"/>
      <c r="E113" s="136"/>
      <c r="F113" s="25" t="s">
        <v>5</v>
      </c>
      <c r="G113" s="10">
        <v>48.576000000000001</v>
      </c>
      <c r="H113" s="10">
        <v>30.36</v>
      </c>
      <c r="I113" s="72"/>
      <c r="J113" s="72"/>
      <c r="K113" s="23"/>
      <c r="L113" s="23"/>
    </row>
    <row r="114" spans="1:12" ht="12.75" x14ac:dyDescent="0.25">
      <c r="A114" s="8">
        <v>108</v>
      </c>
      <c r="B114" s="136" t="s">
        <v>479</v>
      </c>
      <c r="C114" s="136"/>
      <c r="D114" s="136"/>
      <c r="E114" s="136"/>
      <c r="F114" s="25" t="s">
        <v>5</v>
      </c>
      <c r="G114" s="10">
        <v>30.36</v>
      </c>
      <c r="H114" s="10">
        <v>30.36</v>
      </c>
      <c r="I114" s="72"/>
      <c r="J114" s="72"/>
      <c r="K114" s="23"/>
      <c r="L114" s="23"/>
    </row>
    <row r="115" spans="1:12" ht="12.75" x14ac:dyDescent="0.25">
      <c r="A115" s="8">
        <v>109</v>
      </c>
      <c r="B115" s="136" t="s">
        <v>480</v>
      </c>
      <c r="C115" s="136"/>
      <c r="D115" s="136"/>
      <c r="E115" s="136"/>
      <c r="F115" s="25" t="s">
        <v>5</v>
      </c>
      <c r="G115" s="10">
        <v>30.36</v>
      </c>
      <c r="H115" s="10">
        <v>18.216000000000001</v>
      </c>
      <c r="I115" s="72"/>
      <c r="J115" s="72"/>
      <c r="K115" s="23"/>
      <c r="L115" s="23"/>
    </row>
    <row r="116" spans="1:12" ht="12.75" x14ac:dyDescent="0.25">
      <c r="A116" s="8">
        <v>110</v>
      </c>
      <c r="B116" s="136" t="s">
        <v>481</v>
      </c>
      <c r="C116" s="136"/>
      <c r="D116" s="136"/>
      <c r="E116" s="136"/>
      <c r="F116" s="25" t="s">
        <v>5</v>
      </c>
      <c r="G116" s="10">
        <v>12.144</v>
      </c>
      <c r="H116" s="10">
        <v>12.144</v>
      </c>
      <c r="I116" s="72"/>
      <c r="J116" s="72"/>
      <c r="K116" s="23"/>
      <c r="L116" s="23"/>
    </row>
    <row r="117" spans="1:12" ht="12.75" x14ac:dyDescent="0.25">
      <c r="A117" s="8">
        <v>111</v>
      </c>
      <c r="B117" s="136" t="s">
        <v>487</v>
      </c>
      <c r="C117" s="136"/>
      <c r="D117" s="136"/>
      <c r="E117" s="136"/>
      <c r="F117" s="25" t="s">
        <v>5</v>
      </c>
      <c r="G117" s="10" t="s">
        <v>1060</v>
      </c>
      <c r="H117" s="10">
        <v>18.216000000000001</v>
      </c>
      <c r="I117" s="10" t="s">
        <v>1060</v>
      </c>
      <c r="J117" s="72"/>
      <c r="K117" s="23"/>
      <c r="L117" s="23"/>
    </row>
    <row r="118" spans="1:12" ht="12.75" x14ac:dyDescent="0.25">
      <c r="A118" s="8">
        <v>112</v>
      </c>
      <c r="B118" s="136" t="s">
        <v>482</v>
      </c>
      <c r="C118" s="136"/>
      <c r="D118" s="136"/>
      <c r="E118" s="136"/>
      <c r="F118" s="25" t="s">
        <v>5</v>
      </c>
      <c r="G118" s="10" t="s">
        <v>1060</v>
      </c>
      <c r="H118" s="10">
        <v>18.216000000000001</v>
      </c>
      <c r="I118" s="10" t="s">
        <v>1060</v>
      </c>
      <c r="J118" s="72"/>
      <c r="K118" s="23"/>
      <c r="L118" s="23"/>
    </row>
    <row r="119" spans="1:12" ht="12.75" x14ac:dyDescent="0.25">
      <c r="A119" s="8">
        <v>113</v>
      </c>
      <c r="B119" s="136" t="s">
        <v>488</v>
      </c>
      <c r="C119" s="136"/>
      <c r="D119" s="136"/>
      <c r="E119" s="136"/>
      <c r="F119" s="25" t="s">
        <v>5</v>
      </c>
      <c r="G119" s="10" t="s">
        <v>1060</v>
      </c>
      <c r="H119" s="10">
        <v>24.288</v>
      </c>
      <c r="I119" s="10" t="s">
        <v>1060</v>
      </c>
      <c r="J119" s="72"/>
      <c r="K119" s="23"/>
      <c r="L119" s="23"/>
    </row>
    <row r="120" spans="1:12" ht="12.75" x14ac:dyDescent="0.25">
      <c r="A120" s="8">
        <v>114</v>
      </c>
      <c r="B120" s="136" t="s">
        <v>489</v>
      </c>
      <c r="C120" s="136"/>
      <c r="D120" s="136"/>
      <c r="E120" s="136"/>
      <c r="F120" s="25" t="s">
        <v>5</v>
      </c>
      <c r="G120" s="10">
        <v>48.576000000000001</v>
      </c>
      <c r="H120" s="10">
        <v>18.216000000000001</v>
      </c>
      <c r="I120" s="72"/>
      <c r="J120" s="72"/>
      <c r="K120" s="23"/>
      <c r="L120" s="23"/>
    </row>
    <row r="121" spans="1:12" ht="12.75" x14ac:dyDescent="0.25">
      <c r="A121" s="8">
        <v>115</v>
      </c>
      <c r="B121" s="136" t="s">
        <v>490</v>
      </c>
      <c r="C121" s="136"/>
      <c r="D121" s="136"/>
      <c r="E121" s="136"/>
      <c r="F121" s="25" t="s">
        <v>5</v>
      </c>
      <c r="G121" s="10">
        <v>30.36</v>
      </c>
      <c r="H121" s="10">
        <v>6.0720000000000001</v>
      </c>
      <c r="I121" s="72"/>
      <c r="J121" s="72"/>
      <c r="K121" s="23"/>
      <c r="L121" s="23"/>
    </row>
    <row r="122" spans="1:12" ht="12.75" x14ac:dyDescent="0.25">
      <c r="A122" s="8">
        <v>116</v>
      </c>
      <c r="B122" s="136" t="s">
        <v>379</v>
      </c>
      <c r="C122" s="136"/>
      <c r="D122" s="136"/>
      <c r="E122" s="136"/>
      <c r="F122" s="25" t="s">
        <v>5</v>
      </c>
      <c r="G122" s="10">
        <v>6.0720000000000001</v>
      </c>
      <c r="H122" s="10">
        <v>12.144</v>
      </c>
      <c r="I122" s="72"/>
      <c r="J122" s="72"/>
      <c r="K122" s="23"/>
      <c r="L122" s="23"/>
    </row>
    <row r="123" spans="1:12" ht="12.75" x14ac:dyDescent="0.25">
      <c r="A123" s="8">
        <v>117</v>
      </c>
      <c r="B123" s="136" t="s">
        <v>492</v>
      </c>
      <c r="C123" s="136"/>
      <c r="D123" s="136"/>
      <c r="E123" s="136"/>
      <c r="F123" s="25" t="s">
        <v>5</v>
      </c>
      <c r="G123" s="10">
        <v>36.432000000000002</v>
      </c>
      <c r="H123" s="10">
        <v>9.1080000000000005</v>
      </c>
      <c r="I123" s="72"/>
      <c r="J123" s="72"/>
      <c r="K123" s="23"/>
      <c r="L123" s="23"/>
    </row>
    <row r="124" spans="1:12" ht="12.75" x14ac:dyDescent="0.25">
      <c r="A124" s="8">
        <v>118</v>
      </c>
      <c r="B124" s="136" t="s">
        <v>493</v>
      </c>
      <c r="C124" s="148"/>
      <c r="D124" s="148"/>
      <c r="E124" s="149"/>
      <c r="F124" s="25" t="s">
        <v>5</v>
      </c>
      <c r="G124" s="10">
        <v>42.503999999999998</v>
      </c>
      <c r="H124" s="10">
        <v>9.1080000000000005</v>
      </c>
      <c r="I124" s="72"/>
      <c r="J124" s="72"/>
      <c r="K124" s="23"/>
      <c r="L124" s="23"/>
    </row>
    <row r="125" spans="1:12" ht="12.75" x14ac:dyDescent="0.25">
      <c r="A125" s="8">
        <v>119</v>
      </c>
      <c r="B125" s="136" t="s">
        <v>1029</v>
      </c>
      <c r="C125" s="136"/>
      <c r="D125" s="136"/>
      <c r="E125" s="136"/>
      <c r="F125" s="25" t="s">
        <v>5</v>
      </c>
      <c r="G125" s="10">
        <v>334.4</v>
      </c>
      <c r="H125" s="10" t="s">
        <v>1060</v>
      </c>
      <c r="I125" s="72"/>
      <c r="J125" s="72" t="s">
        <v>1060</v>
      </c>
      <c r="K125" s="23"/>
      <c r="L125" s="23"/>
    </row>
    <row r="126" spans="1:12" ht="12.75" x14ac:dyDescent="0.25">
      <c r="A126" s="8">
        <v>120</v>
      </c>
      <c r="B126" s="136" t="s">
        <v>1030</v>
      </c>
      <c r="C126" s="136"/>
      <c r="D126" s="136"/>
      <c r="E126" s="136"/>
      <c r="F126" s="25" t="s">
        <v>5</v>
      </c>
      <c r="G126" s="10">
        <v>66</v>
      </c>
      <c r="H126" s="10">
        <v>30.8</v>
      </c>
      <c r="I126" s="72"/>
      <c r="J126" s="72"/>
      <c r="K126" s="23"/>
      <c r="L126" s="23"/>
    </row>
    <row r="127" spans="1:12" ht="12.75" x14ac:dyDescent="0.25">
      <c r="A127" s="8">
        <v>121</v>
      </c>
      <c r="B127" s="136" t="s">
        <v>1031</v>
      </c>
      <c r="C127" s="148"/>
      <c r="D127" s="148"/>
      <c r="E127" s="149"/>
      <c r="F127" s="25" t="s">
        <v>718</v>
      </c>
      <c r="G127" s="10">
        <v>176</v>
      </c>
      <c r="H127" s="10">
        <v>88</v>
      </c>
      <c r="I127" s="72"/>
      <c r="J127" s="72"/>
      <c r="K127" s="23"/>
      <c r="L127" s="23"/>
    </row>
    <row r="128" spans="1:12" ht="12.75" x14ac:dyDescent="0.25">
      <c r="A128" s="114">
        <v>122</v>
      </c>
      <c r="B128" s="115" t="s">
        <v>1092</v>
      </c>
      <c r="C128" s="115"/>
      <c r="D128" s="115"/>
      <c r="E128" s="115"/>
      <c r="F128" s="88" t="s">
        <v>5</v>
      </c>
      <c r="G128" s="10">
        <v>8</v>
      </c>
      <c r="H128" s="10" t="s">
        <v>1060</v>
      </c>
      <c r="I128" s="72"/>
      <c r="J128" s="10" t="s">
        <v>1060</v>
      </c>
      <c r="K128" s="23"/>
      <c r="L128" s="23"/>
    </row>
    <row r="129" spans="1:12" ht="12.75" x14ac:dyDescent="0.25">
      <c r="A129" s="114">
        <v>123</v>
      </c>
      <c r="B129" s="115" t="s">
        <v>1093</v>
      </c>
      <c r="C129" s="115"/>
      <c r="D129" s="115"/>
      <c r="E129" s="115"/>
      <c r="F129" s="88" t="s">
        <v>5</v>
      </c>
      <c r="G129" s="10">
        <v>200</v>
      </c>
      <c r="H129" s="10" t="s">
        <v>1060</v>
      </c>
      <c r="I129" s="72"/>
      <c r="J129" s="10" t="s">
        <v>1060</v>
      </c>
      <c r="K129" s="23"/>
      <c r="L129" s="23"/>
    </row>
    <row r="130" spans="1:12" ht="12.75" x14ac:dyDescent="0.25">
      <c r="A130" s="114">
        <v>124</v>
      </c>
      <c r="B130" s="134" t="s">
        <v>1095</v>
      </c>
      <c r="C130" s="134"/>
      <c r="D130" s="134"/>
      <c r="E130" s="134"/>
      <c r="F130" s="88" t="s">
        <v>1094</v>
      </c>
      <c r="G130" s="10" t="s">
        <v>1060</v>
      </c>
      <c r="H130" s="10">
        <v>120</v>
      </c>
      <c r="I130" s="10" t="s">
        <v>1060</v>
      </c>
      <c r="J130" s="72"/>
      <c r="K130" s="23"/>
      <c r="L130" s="23"/>
    </row>
    <row r="131" spans="1:12" ht="12.75" x14ac:dyDescent="0.25">
      <c r="A131" s="114">
        <v>125</v>
      </c>
      <c r="B131" s="134" t="s">
        <v>1096</v>
      </c>
      <c r="C131" s="134"/>
      <c r="D131" s="134"/>
      <c r="E131" s="134"/>
      <c r="F131" s="88" t="s">
        <v>1094</v>
      </c>
      <c r="G131" s="10" t="s">
        <v>1060</v>
      </c>
      <c r="H131" s="10">
        <v>80</v>
      </c>
      <c r="I131" s="10" t="s">
        <v>1060</v>
      </c>
      <c r="J131" s="72"/>
      <c r="K131" s="23"/>
      <c r="L131" s="23"/>
    </row>
    <row r="132" spans="1:12" ht="12.75" x14ac:dyDescent="0.25">
      <c r="A132" s="114">
        <v>126</v>
      </c>
      <c r="B132" s="134" t="s">
        <v>1097</v>
      </c>
      <c r="C132" s="134"/>
      <c r="D132" s="134"/>
      <c r="E132" s="134"/>
      <c r="F132" s="88" t="s">
        <v>1094</v>
      </c>
      <c r="G132" s="10" t="s">
        <v>1060</v>
      </c>
      <c r="H132" s="10">
        <v>180</v>
      </c>
      <c r="I132" s="10" t="s">
        <v>1060</v>
      </c>
      <c r="J132" s="72"/>
      <c r="K132" s="23"/>
      <c r="L132" s="23"/>
    </row>
    <row r="133" spans="1:12" ht="12.75" x14ac:dyDescent="0.25">
      <c r="A133" s="114">
        <v>127</v>
      </c>
      <c r="B133" s="134" t="s">
        <v>1098</v>
      </c>
      <c r="C133" s="134"/>
      <c r="D133" s="134"/>
      <c r="E133" s="134"/>
      <c r="F133" s="88" t="s">
        <v>1094</v>
      </c>
      <c r="G133" s="10" t="s">
        <v>1060</v>
      </c>
      <c r="H133" s="10">
        <v>450</v>
      </c>
      <c r="I133" s="10" t="s">
        <v>1060</v>
      </c>
      <c r="J133" s="72"/>
      <c r="K133" s="23"/>
      <c r="L133" s="23"/>
    </row>
    <row r="134" spans="1:12" ht="12.75" x14ac:dyDescent="0.25">
      <c r="A134" s="114">
        <v>128</v>
      </c>
      <c r="B134" s="134" t="s">
        <v>1099</v>
      </c>
      <c r="C134" s="134"/>
      <c r="D134" s="134"/>
      <c r="E134" s="134"/>
      <c r="F134" s="88" t="s">
        <v>1094</v>
      </c>
      <c r="G134" s="10" t="s">
        <v>1060</v>
      </c>
      <c r="H134" s="10">
        <v>650</v>
      </c>
      <c r="I134" s="10" t="s">
        <v>1060</v>
      </c>
      <c r="J134" s="72"/>
      <c r="K134" s="23"/>
      <c r="L134" s="23"/>
    </row>
    <row r="135" spans="1:12" ht="12.75" x14ac:dyDescent="0.25">
      <c r="A135" s="114">
        <v>129</v>
      </c>
      <c r="B135" s="134" t="s">
        <v>1100</v>
      </c>
      <c r="C135" s="134"/>
      <c r="D135" s="134"/>
      <c r="E135" s="134"/>
      <c r="F135" s="88" t="s">
        <v>1094</v>
      </c>
      <c r="G135" s="10" t="s">
        <v>1060</v>
      </c>
      <c r="H135" s="10">
        <v>200</v>
      </c>
      <c r="I135" s="10" t="s">
        <v>1060</v>
      </c>
      <c r="J135" s="72"/>
      <c r="K135" s="23"/>
      <c r="L135" s="23"/>
    </row>
    <row r="136" spans="1:12" ht="12.75" x14ac:dyDescent="0.25">
      <c r="A136" s="114">
        <v>130</v>
      </c>
      <c r="B136" s="134" t="s">
        <v>1101</v>
      </c>
      <c r="C136" s="134"/>
      <c r="D136" s="134"/>
      <c r="E136" s="134"/>
      <c r="F136" s="88" t="s">
        <v>1094</v>
      </c>
      <c r="G136" s="10" t="s">
        <v>1060</v>
      </c>
      <c r="H136" s="10">
        <v>100</v>
      </c>
      <c r="I136" s="10" t="s">
        <v>1060</v>
      </c>
      <c r="J136" s="72"/>
      <c r="K136" s="23"/>
      <c r="L136" s="23"/>
    </row>
    <row r="137" spans="1:12" ht="12.75" x14ac:dyDescent="0.25">
      <c r="A137" s="114">
        <v>131</v>
      </c>
      <c r="B137" s="134" t="s">
        <v>1102</v>
      </c>
      <c r="C137" s="134"/>
      <c r="D137" s="134"/>
      <c r="E137" s="134"/>
      <c r="F137" s="88" t="s">
        <v>1094</v>
      </c>
      <c r="G137" s="10" t="s">
        <v>1060</v>
      </c>
      <c r="H137" s="10">
        <v>450</v>
      </c>
      <c r="I137" s="10" t="s">
        <v>1060</v>
      </c>
      <c r="J137" s="72"/>
      <c r="K137" s="23"/>
      <c r="L137" s="23"/>
    </row>
    <row r="138" spans="1:12" ht="12.75" x14ac:dyDescent="0.25">
      <c r="A138" s="7"/>
      <c r="B138" s="7"/>
      <c r="C138" s="7"/>
      <c r="D138" s="7"/>
      <c r="E138" s="168" t="s">
        <v>650</v>
      </c>
      <c r="F138" s="144"/>
      <c r="G138" s="11">
        <f>SUM(G7:G137)</f>
        <v>6373.6759999999967</v>
      </c>
      <c r="H138" s="11">
        <f>SUM(H7:H137)</f>
        <v>5196.5679999999993</v>
      </c>
      <c r="I138" s="72">
        <f>SUM(I7:I137)</f>
        <v>0</v>
      </c>
      <c r="J138" s="72">
        <f>SUM(J7:J137)</f>
        <v>0</v>
      </c>
    </row>
    <row r="139" spans="1:12" ht="12.75" x14ac:dyDescent="0.25">
      <c r="A139" s="7"/>
      <c r="B139" s="7"/>
      <c r="C139" s="7"/>
      <c r="D139" s="7"/>
      <c r="E139" s="144" t="s">
        <v>649</v>
      </c>
      <c r="F139" s="144"/>
      <c r="G139" s="163">
        <f>G138+H138</f>
        <v>11570.243999999995</v>
      </c>
      <c r="H139" s="164"/>
      <c r="I139" s="74">
        <f>I138+J138</f>
        <v>0</v>
      </c>
      <c r="J139" s="75"/>
    </row>
    <row r="140" spans="1:12" x14ac:dyDescent="0.2">
      <c r="A140" s="7"/>
      <c r="B140" s="7"/>
      <c r="C140" s="7"/>
      <c r="D140" s="7"/>
      <c r="E140" s="7"/>
      <c r="F140" s="7"/>
      <c r="G140" s="7"/>
      <c r="H140" s="7"/>
      <c r="I140" s="71"/>
      <c r="J140" s="7"/>
    </row>
    <row r="141" spans="1:12" ht="111.75" customHeight="1" x14ac:dyDescent="0.2">
      <c r="B141" s="140" t="s">
        <v>1103</v>
      </c>
      <c r="C141" s="141"/>
      <c r="D141" s="141"/>
      <c r="E141" s="141"/>
      <c r="F141" s="141"/>
      <c r="G141" s="141"/>
      <c r="H141" s="141"/>
      <c r="I141" s="141"/>
      <c r="J141" s="141"/>
    </row>
    <row r="142" spans="1:12" ht="141.75" customHeight="1" x14ac:dyDescent="0.2">
      <c r="B142" s="142" t="s">
        <v>1062</v>
      </c>
      <c r="C142" s="142"/>
      <c r="D142" s="142"/>
      <c r="E142" s="142"/>
      <c r="F142" s="142"/>
      <c r="G142" s="142"/>
      <c r="H142" s="142"/>
      <c r="I142" s="142"/>
      <c r="J142" s="142"/>
    </row>
  </sheetData>
  <sheetProtection selectLockedCells="1"/>
  <autoFilter ref="A6:J139">
    <filterColumn colId="1" showButton="0"/>
    <filterColumn colId="2" showButton="0"/>
    <filterColumn colId="3" showButton="0"/>
  </autoFilter>
  <mergeCells count="143">
    <mergeCell ref="B141:J141"/>
    <mergeCell ref="B142:J142"/>
    <mergeCell ref="B6:E6"/>
    <mergeCell ref="F1:J1"/>
    <mergeCell ref="F2:J2"/>
    <mergeCell ref="F3:J3"/>
    <mergeCell ref="F4:J4"/>
    <mergeCell ref="G139:H139"/>
    <mergeCell ref="B18:E18"/>
    <mergeCell ref="B19:E19"/>
    <mergeCell ref="B20:E20"/>
    <mergeCell ref="E138:F138"/>
    <mergeCell ref="E139:F139"/>
    <mergeCell ref="B113:E113"/>
    <mergeCell ref="B114:E114"/>
    <mergeCell ref="B76:E76"/>
    <mergeCell ref="B123:E123"/>
    <mergeCell ref="B124:E124"/>
    <mergeCell ref="B115:E115"/>
    <mergeCell ref="B116:E116"/>
    <mergeCell ref="B117:E117"/>
    <mergeCell ref="B118:E118"/>
    <mergeCell ref="B119:E119"/>
    <mergeCell ref="B120:E120"/>
    <mergeCell ref="B121:E121"/>
    <mergeCell ref="B122:E122"/>
    <mergeCell ref="B108:E108"/>
    <mergeCell ref="B109:E109"/>
    <mergeCell ref="B111:E111"/>
    <mergeCell ref="B112:E112"/>
    <mergeCell ref="B106:E106"/>
    <mergeCell ref="B107:E107"/>
    <mergeCell ref="B102:E102"/>
    <mergeCell ref="B103:E103"/>
    <mergeCell ref="B104:E104"/>
    <mergeCell ref="B105:E105"/>
    <mergeCell ref="B110:E110"/>
    <mergeCell ref="B94:E94"/>
    <mergeCell ref="B95:E95"/>
    <mergeCell ref="B96:E96"/>
    <mergeCell ref="B100:E100"/>
    <mergeCell ref="B101:E101"/>
    <mergeCell ref="B91:E91"/>
    <mergeCell ref="B92:E92"/>
    <mergeCell ref="B93:E93"/>
    <mergeCell ref="B75:E75"/>
    <mergeCell ref="B77:E77"/>
    <mergeCell ref="B78:E78"/>
    <mergeCell ref="B79:E79"/>
    <mergeCell ref="B83:E83"/>
    <mergeCell ref="B86:E86"/>
    <mergeCell ref="B87:E87"/>
    <mergeCell ref="B88:E88"/>
    <mergeCell ref="B90:E90"/>
    <mergeCell ref="B84:E84"/>
    <mergeCell ref="B85:E85"/>
    <mergeCell ref="B89:E89"/>
    <mergeCell ref="B63:E63"/>
    <mergeCell ref="B64:E64"/>
    <mergeCell ref="B65:E65"/>
    <mergeCell ref="B72:E72"/>
    <mergeCell ref="B74:E74"/>
    <mergeCell ref="B73:E73"/>
    <mergeCell ref="B80:E80"/>
    <mergeCell ref="B81:E81"/>
    <mergeCell ref="B82:E82"/>
    <mergeCell ref="B68:E68"/>
    <mergeCell ref="B69:E69"/>
    <mergeCell ref="B70:E70"/>
    <mergeCell ref="B71:E71"/>
    <mergeCell ref="B66:E66"/>
    <mergeCell ref="B67:E67"/>
    <mergeCell ref="B62:E62"/>
    <mergeCell ref="B59:E59"/>
    <mergeCell ref="B57:E57"/>
    <mergeCell ref="B58:E58"/>
    <mergeCell ref="B60:E60"/>
    <mergeCell ref="B43:E43"/>
    <mergeCell ref="B44:E44"/>
    <mergeCell ref="B45:E45"/>
    <mergeCell ref="B46:E46"/>
    <mergeCell ref="B49:E49"/>
    <mergeCell ref="B50:E50"/>
    <mergeCell ref="B51:E51"/>
    <mergeCell ref="B52:E52"/>
    <mergeCell ref="B61:E61"/>
    <mergeCell ref="B56:E56"/>
    <mergeCell ref="B47:E47"/>
    <mergeCell ref="B48:E48"/>
    <mergeCell ref="B53:E53"/>
    <mergeCell ref="B54:E54"/>
    <mergeCell ref="B55:E55"/>
    <mergeCell ref="B42:E42"/>
    <mergeCell ref="B125:E125"/>
    <mergeCell ref="B126:E126"/>
    <mergeCell ref="B127:E127"/>
    <mergeCell ref="A1:E1"/>
    <mergeCell ref="A2:E2"/>
    <mergeCell ref="A3:E3"/>
    <mergeCell ref="A4:E4"/>
    <mergeCell ref="B5:E5"/>
    <mergeCell ref="B26:E26"/>
    <mergeCell ref="B27:E27"/>
    <mergeCell ref="B28:E28"/>
    <mergeCell ref="B29:E29"/>
    <mergeCell ref="B11:E11"/>
    <mergeCell ref="B13:E13"/>
    <mergeCell ref="B14:E14"/>
    <mergeCell ref="B15:E15"/>
    <mergeCell ref="B7:E7"/>
    <mergeCell ref="B8:E8"/>
    <mergeCell ref="B9:E9"/>
    <mergeCell ref="B21:E21"/>
    <mergeCell ref="B22:E22"/>
    <mergeCell ref="B23:E23"/>
    <mergeCell ref="B24:E24"/>
    <mergeCell ref="B10:E10"/>
    <mergeCell ref="B16:E16"/>
    <mergeCell ref="B17:E17"/>
    <mergeCell ref="B12:E12"/>
    <mergeCell ref="B31:E31"/>
    <mergeCell ref="B38:E38"/>
    <mergeCell ref="B39:E39"/>
    <mergeCell ref="B40:E40"/>
    <mergeCell ref="B41:E41"/>
    <mergeCell ref="B25:E25"/>
    <mergeCell ref="B36:E36"/>
    <mergeCell ref="B37:E37"/>
    <mergeCell ref="B32:E32"/>
    <mergeCell ref="B33:E33"/>
    <mergeCell ref="B34:E34"/>
    <mergeCell ref="B35:E35"/>
    <mergeCell ref="B30:E30"/>
    <mergeCell ref="B137:E137"/>
    <mergeCell ref="B128:E128"/>
    <mergeCell ref="B129:E129"/>
    <mergeCell ref="B130:E130"/>
    <mergeCell ref="B131:E131"/>
    <mergeCell ref="B132:E132"/>
    <mergeCell ref="B133:E133"/>
    <mergeCell ref="B134:E134"/>
    <mergeCell ref="B135:E135"/>
    <mergeCell ref="B136:E136"/>
  </mergeCells>
  <conditionalFormatting sqref="K90:K124 K7:L88">
    <cfRule type="cellIs" dxfId="259" priority="48" operator="lessThan">
      <formula>0</formula>
    </cfRule>
  </conditionalFormatting>
  <conditionalFormatting sqref="L90:L124">
    <cfRule type="cellIs" dxfId="258" priority="47" operator="lessThan">
      <formula>0</formula>
    </cfRule>
  </conditionalFormatting>
  <conditionalFormatting sqref="K90:K124">
    <cfRule type="cellIs" dxfId="257" priority="46" operator="lessThan">
      <formula>0</formula>
    </cfRule>
  </conditionalFormatting>
  <conditionalFormatting sqref="L90:L124">
    <cfRule type="cellIs" dxfId="256" priority="45" operator="lessThan">
      <formula>0</formula>
    </cfRule>
  </conditionalFormatting>
  <conditionalFormatting sqref="K89">
    <cfRule type="cellIs" dxfId="255" priority="44" operator="lessThan">
      <formula>0</formula>
    </cfRule>
  </conditionalFormatting>
  <conditionalFormatting sqref="L89">
    <cfRule type="cellIs" dxfId="254" priority="43" operator="lessThan">
      <formula>0</formula>
    </cfRule>
  </conditionalFormatting>
  <conditionalFormatting sqref="G7:H88 G90:G124">
    <cfRule type="cellIs" dxfId="253" priority="42" operator="lessThan">
      <formula>0</formula>
    </cfRule>
  </conditionalFormatting>
  <conditionalFormatting sqref="H90:H103 H106:H124">
    <cfRule type="cellIs" dxfId="252" priority="41" operator="lessThan">
      <formula>0</formula>
    </cfRule>
  </conditionalFormatting>
  <conditionalFormatting sqref="G90:G124">
    <cfRule type="cellIs" dxfId="251" priority="40" operator="lessThan">
      <formula>0</formula>
    </cfRule>
  </conditionalFormatting>
  <conditionalFormatting sqref="H90:H103 H106:H124">
    <cfRule type="cellIs" dxfId="250" priority="39" operator="lessThan">
      <formula>0</formula>
    </cfRule>
  </conditionalFormatting>
  <conditionalFormatting sqref="G89">
    <cfRule type="cellIs" dxfId="249" priority="38" operator="lessThan">
      <formula>0</formula>
    </cfRule>
  </conditionalFormatting>
  <conditionalFormatting sqref="H89">
    <cfRule type="cellIs" dxfId="248" priority="37" operator="lessThan">
      <formula>0</formula>
    </cfRule>
  </conditionalFormatting>
  <conditionalFormatting sqref="K125:K137">
    <cfRule type="cellIs" dxfId="247" priority="36" operator="lessThan">
      <formula>0</formula>
    </cfRule>
  </conditionalFormatting>
  <conditionalFormatting sqref="L125:L137">
    <cfRule type="cellIs" dxfId="246" priority="35" operator="lessThan">
      <formula>0</formula>
    </cfRule>
  </conditionalFormatting>
  <conditionalFormatting sqref="K125:K137">
    <cfRule type="cellIs" dxfId="245" priority="34" operator="lessThan">
      <formula>0</formula>
    </cfRule>
  </conditionalFormatting>
  <conditionalFormatting sqref="L125:L137">
    <cfRule type="cellIs" dxfId="244" priority="33" operator="lessThan">
      <formula>0</formula>
    </cfRule>
  </conditionalFormatting>
  <conditionalFormatting sqref="G125:G129">
    <cfRule type="cellIs" dxfId="243" priority="32" operator="lessThan">
      <formula>0</formula>
    </cfRule>
  </conditionalFormatting>
  <conditionalFormatting sqref="H125:H137">
    <cfRule type="cellIs" dxfId="242" priority="31" operator="lessThan">
      <formula>0</formula>
    </cfRule>
  </conditionalFormatting>
  <conditionalFormatting sqref="G125:G129">
    <cfRule type="cellIs" dxfId="241" priority="30" operator="lessThan">
      <formula>0</formula>
    </cfRule>
  </conditionalFormatting>
  <conditionalFormatting sqref="H125:H137">
    <cfRule type="cellIs" dxfId="240" priority="29" operator="lessThan">
      <formula>0</formula>
    </cfRule>
  </conditionalFormatting>
  <conditionalFormatting sqref="I7:J19 I138:J138 J130:J137 I128:I129 I21:J25 J20 I27:J58 J26 I63:J78 J59 I60 J61:J62 I80:J103 J79 I106:J109 I104:I105 I111:J116 J110 I120:J127 J117:J119">
    <cfRule type="cellIs" dxfId="239" priority="28" operator="lessThan">
      <formula>0</formula>
    </cfRule>
  </conditionalFormatting>
  <conditionalFormatting sqref="G130:G137">
    <cfRule type="cellIs" dxfId="238" priority="18" operator="lessThan">
      <formula>0</formula>
    </cfRule>
  </conditionalFormatting>
  <conditionalFormatting sqref="G130:G137">
    <cfRule type="cellIs" dxfId="237" priority="17" operator="lessThan">
      <formula>0</formula>
    </cfRule>
  </conditionalFormatting>
  <conditionalFormatting sqref="I130:I137">
    <cfRule type="cellIs" dxfId="236" priority="16" operator="lessThan">
      <formula>0</formula>
    </cfRule>
  </conditionalFormatting>
  <conditionalFormatting sqref="I130:I137">
    <cfRule type="cellIs" dxfId="235" priority="15" operator="lessThan">
      <formula>0</formula>
    </cfRule>
  </conditionalFormatting>
  <conditionalFormatting sqref="J128">
    <cfRule type="cellIs" dxfId="234" priority="14" operator="lessThan">
      <formula>0</formula>
    </cfRule>
  </conditionalFormatting>
  <conditionalFormatting sqref="J128">
    <cfRule type="cellIs" dxfId="233" priority="13" operator="lessThan">
      <formula>0</formula>
    </cfRule>
  </conditionalFormatting>
  <conditionalFormatting sqref="J129">
    <cfRule type="cellIs" dxfId="232" priority="12" operator="lessThan">
      <formula>0</formula>
    </cfRule>
  </conditionalFormatting>
  <conditionalFormatting sqref="J129">
    <cfRule type="cellIs" dxfId="231" priority="11" operator="lessThan">
      <formula>0</formula>
    </cfRule>
  </conditionalFormatting>
  <conditionalFormatting sqref="I20">
    <cfRule type="cellIs" dxfId="230" priority="10" operator="lessThan">
      <formula>0</formula>
    </cfRule>
  </conditionalFormatting>
  <conditionalFormatting sqref="I26">
    <cfRule type="cellIs" dxfId="229" priority="9" operator="lessThan">
      <formula>0</formula>
    </cfRule>
  </conditionalFormatting>
  <conditionalFormatting sqref="I59">
    <cfRule type="cellIs" dxfId="228" priority="8" operator="lessThan">
      <formula>0</formula>
    </cfRule>
  </conditionalFormatting>
  <conditionalFormatting sqref="J60">
    <cfRule type="cellIs" dxfId="227" priority="7" operator="lessThan">
      <formula>0</formula>
    </cfRule>
  </conditionalFormatting>
  <conditionalFormatting sqref="I61:I62">
    <cfRule type="cellIs" dxfId="226" priority="6" operator="lessThan">
      <formula>0</formula>
    </cfRule>
  </conditionalFormatting>
  <conditionalFormatting sqref="I79">
    <cfRule type="cellIs" dxfId="225" priority="5" operator="lessThan">
      <formula>0</formula>
    </cfRule>
  </conditionalFormatting>
  <conditionalFormatting sqref="H104:H105">
    <cfRule type="cellIs" dxfId="224" priority="4" operator="lessThan">
      <formula>0</formula>
    </cfRule>
  </conditionalFormatting>
  <conditionalFormatting sqref="J104:J105">
    <cfRule type="cellIs" dxfId="223" priority="3" operator="lessThan">
      <formula>0</formula>
    </cfRule>
  </conditionalFormatting>
  <conditionalFormatting sqref="I110">
    <cfRule type="cellIs" dxfId="222" priority="2" operator="lessThan">
      <formula>0</formula>
    </cfRule>
  </conditionalFormatting>
  <conditionalFormatting sqref="I117:I119">
    <cfRule type="cellIs" dxfId="221" priority="1" operator="lessThan">
      <formula>0</formula>
    </cfRule>
  </conditionalFormatting>
  <printOptions horizontalCentered="1"/>
  <pageMargins left="0.11811023622047245" right="0.11811023622047245" top="0.15748031496062992" bottom="0.15748031496062992" header="0" footer="0"/>
  <pageSetup paperSize="9" scale="74" orientation="portrait" r:id="rId1"/>
  <rowBreaks count="1" manualBreakCount="1">
    <brk id="6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L193"/>
  <sheetViews>
    <sheetView view="pageBreakPreview" topLeftCell="A168" zoomScaleNormal="100" zoomScaleSheetLayoutView="100" workbookViewId="0">
      <selection activeCell="G190" sqref="G190:H190"/>
    </sheetView>
  </sheetViews>
  <sheetFormatPr defaultColWidth="9" defaultRowHeight="12" x14ac:dyDescent="0.2"/>
  <cols>
    <col min="1" max="1" width="3.7109375" style="14" bestFit="1" customWidth="1"/>
    <col min="2" max="4" width="9" style="14"/>
    <col min="5" max="5" width="17.85546875" style="14" customWidth="1"/>
    <col min="6" max="6" width="11.7109375" style="14" bestFit="1" customWidth="1"/>
    <col min="7" max="7" width="12.7109375" style="14" customWidth="1"/>
    <col min="8" max="8" width="12.28515625" style="14" customWidth="1"/>
    <col min="9" max="9" width="17.7109375" style="14" customWidth="1"/>
    <col min="10" max="10" width="16" style="14" bestFit="1" customWidth="1"/>
    <col min="11" max="16384" width="9" style="14"/>
  </cols>
  <sheetData>
    <row r="1" spans="1:12" s="7" customFormat="1" ht="12.75" x14ac:dyDescent="0.25">
      <c r="A1" s="150" t="s">
        <v>2</v>
      </c>
      <c r="B1" s="151"/>
      <c r="C1" s="151"/>
      <c r="D1" s="151"/>
      <c r="E1" s="152"/>
      <c r="F1" s="169" t="s">
        <v>799</v>
      </c>
      <c r="G1" s="170"/>
      <c r="H1" s="170"/>
      <c r="I1" s="170"/>
      <c r="J1" s="170"/>
    </row>
    <row r="2" spans="1:12" s="7" customFormat="1" ht="12.75" x14ac:dyDescent="0.25">
      <c r="A2" s="150" t="s">
        <v>3</v>
      </c>
      <c r="B2" s="151"/>
      <c r="C2" s="151"/>
      <c r="D2" s="151"/>
      <c r="E2" s="152"/>
      <c r="F2" s="160" t="s">
        <v>394</v>
      </c>
      <c r="G2" s="161"/>
      <c r="H2" s="161"/>
      <c r="I2" s="161"/>
      <c r="J2" s="162"/>
    </row>
    <row r="3" spans="1:12" s="7" customFormat="1" ht="12.75" x14ac:dyDescent="0.25">
      <c r="A3" s="150" t="s">
        <v>4</v>
      </c>
      <c r="B3" s="151"/>
      <c r="C3" s="151"/>
      <c r="D3" s="151"/>
      <c r="E3" s="152"/>
      <c r="F3" s="160" t="s">
        <v>395</v>
      </c>
      <c r="G3" s="161"/>
      <c r="H3" s="161"/>
      <c r="I3" s="161"/>
      <c r="J3" s="162"/>
    </row>
    <row r="4" spans="1:12" s="7" customFormat="1" ht="12.75" x14ac:dyDescent="0.25">
      <c r="A4" s="150" t="s">
        <v>0</v>
      </c>
      <c r="B4" s="151"/>
      <c r="C4" s="151"/>
      <c r="D4" s="151"/>
      <c r="E4" s="152"/>
      <c r="F4" s="160">
        <v>6</v>
      </c>
      <c r="G4" s="161"/>
      <c r="H4" s="161"/>
      <c r="I4" s="161"/>
      <c r="J4" s="162"/>
    </row>
    <row r="5" spans="1:12" s="7" customFormat="1" ht="127.5" x14ac:dyDescent="0.2">
      <c r="A5" s="32" t="s">
        <v>1</v>
      </c>
      <c r="B5" s="122" t="s">
        <v>707</v>
      </c>
      <c r="C5" s="122"/>
      <c r="D5" s="122"/>
      <c r="E5" s="122"/>
      <c r="F5" s="6" t="s">
        <v>705</v>
      </c>
      <c r="G5" s="6" t="s">
        <v>804</v>
      </c>
      <c r="H5" s="6" t="s">
        <v>805</v>
      </c>
      <c r="I5" s="6" t="s">
        <v>806</v>
      </c>
      <c r="J5" s="6" t="s">
        <v>807</v>
      </c>
    </row>
    <row r="6" spans="1:12" s="7" customFormat="1" ht="12.75" x14ac:dyDescent="0.2">
      <c r="A6" s="32">
        <v>1</v>
      </c>
      <c r="B6" s="125">
        <v>2</v>
      </c>
      <c r="C6" s="126"/>
      <c r="D6" s="126"/>
      <c r="E6" s="127"/>
      <c r="F6" s="6">
        <v>3</v>
      </c>
      <c r="G6" s="6">
        <v>4</v>
      </c>
      <c r="H6" s="6">
        <v>5</v>
      </c>
      <c r="I6" s="6">
        <v>6</v>
      </c>
      <c r="J6" s="6">
        <v>7</v>
      </c>
    </row>
    <row r="7" spans="1:12" ht="12.75" x14ac:dyDescent="0.25">
      <c r="A7" s="8">
        <v>1</v>
      </c>
      <c r="B7" s="137" t="s">
        <v>300</v>
      </c>
      <c r="C7" s="138"/>
      <c r="D7" s="138"/>
      <c r="E7" s="139"/>
      <c r="F7" s="25" t="s">
        <v>5</v>
      </c>
      <c r="G7" s="10">
        <v>36.432000000000002</v>
      </c>
      <c r="H7" s="10">
        <v>3.036</v>
      </c>
      <c r="I7" s="72"/>
      <c r="J7" s="72"/>
      <c r="K7" s="23"/>
      <c r="L7" s="23"/>
    </row>
    <row r="8" spans="1:12" ht="12.75" x14ac:dyDescent="0.25">
      <c r="A8" s="8">
        <v>2</v>
      </c>
      <c r="B8" s="137" t="s">
        <v>301</v>
      </c>
      <c r="C8" s="138"/>
      <c r="D8" s="138"/>
      <c r="E8" s="139"/>
      <c r="F8" s="25" t="s">
        <v>5</v>
      </c>
      <c r="G8" s="10">
        <v>30.36</v>
      </c>
      <c r="H8" s="10">
        <v>6.0720000000000001</v>
      </c>
      <c r="I8" s="72"/>
      <c r="J8" s="72"/>
      <c r="K8" s="23"/>
      <c r="L8" s="23"/>
    </row>
    <row r="9" spans="1:12" ht="12.75" x14ac:dyDescent="0.25">
      <c r="A9" s="93">
        <v>3</v>
      </c>
      <c r="B9" s="137" t="s">
        <v>393</v>
      </c>
      <c r="C9" s="138"/>
      <c r="D9" s="138"/>
      <c r="E9" s="139"/>
      <c r="F9" s="25" t="s">
        <v>5</v>
      </c>
      <c r="G9" s="10">
        <v>30.36</v>
      </c>
      <c r="H9" s="10">
        <v>6.0720000000000001</v>
      </c>
      <c r="I9" s="72"/>
      <c r="J9" s="72"/>
      <c r="K9" s="23"/>
      <c r="L9" s="23"/>
    </row>
    <row r="10" spans="1:12" ht="12.75" x14ac:dyDescent="0.25">
      <c r="A10" s="93">
        <v>4</v>
      </c>
      <c r="B10" s="137" t="s">
        <v>308</v>
      </c>
      <c r="C10" s="138"/>
      <c r="D10" s="138"/>
      <c r="E10" s="139"/>
      <c r="F10" s="33" t="s">
        <v>42</v>
      </c>
      <c r="G10" s="10">
        <v>60.72</v>
      </c>
      <c r="H10" s="10">
        <v>12.144</v>
      </c>
      <c r="I10" s="72"/>
      <c r="J10" s="72"/>
      <c r="K10" s="23"/>
      <c r="L10" s="23"/>
    </row>
    <row r="11" spans="1:12" ht="12.75" x14ac:dyDescent="0.25">
      <c r="A11" s="93">
        <v>5</v>
      </c>
      <c r="B11" s="137" t="s">
        <v>309</v>
      </c>
      <c r="C11" s="138"/>
      <c r="D11" s="138"/>
      <c r="E11" s="139"/>
      <c r="F11" s="25" t="s">
        <v>42</v>
      </c>
      <c r="G11" s="10">
        <v>91.08</v>
      </c>
      <c r="H11" s="10">
        <v>18.216000000000001</v>
      </c>
      <c r="I11" s="72"/>
      <c r="J11" s="72"/>
      <c r="K11" s="23"/>
      <c r="L11" s="23"/>
    </row>
    <row r="12" spans="1:12" ht="12.75" x14ac:dyDescent="0.25">
      <c r="A12" s="93">
        <v>6</v>
      </c>
      <c r="B12" s="136" t="s">
        <v>262</v>
      </c>
      <c r="C12" s="136"/>
      <c r="D12" s="136"/>
      <c r="E12" s="136"/>
      <c r="F12" s="33" t="s">
        <v>5</v>
      </c>
      <c r="G12" s="10">
        <v>72.864000000000004</v>
      </c>
      <c r="H12" s="10">
        <v>18.216000000000001</v>
      </c>
      <c r="I12" s="72"/>
      <c r="J12" s="72"/>
      <c r="K12" s="23"/>
      <c r="L12" s="23"/>
    </row>
    <row r="13" spans="1:12" ht="12.75" x14ac:dyDescent="0.25">
      <c r="A13" s="93">
        <v>7</v>
      </c>
      <c r="B13" s="136" t="s">
        <v>263</v>
      </c>
      <c r="C13" s="136"/>
      <c r="D13" s="136"/>
      <c r="E13" s="136"/>
      <c r="F13" s="25" t="s">
        <v>5</v>
      </c>
      <c r="G13" s="10">
        <v>12.144</v>
      </c>
      <c r="H13" s="10">
        <v>18.216000000000001</v>
      </c>
      <c r="I13" s="72"/>
      <c r="J13" s="72"/>
      <c r="K13" s="23"/>
      <c r="L13" s="23"/>
    </row>
    <row r="14" spans="1:12" ht="12.75" x14ac:dyDescent="0.25">
      <c r="A14" s="93">
        <v>8</v>
      </c>
      <c r="B14" s="136" t="s">
        <v>264</v>
      </c>
      <c r="C14" s="136"/>
      <c r="D14" s="136"/>
      <c r="E14" s="136"/>
      <c r="F14" s="25" t="s">
        <v>5</v>
      </c>
      <c r="G14" s="10">
        <v>12.144</v>
      </c>
      <c r="H14" s="10">
        <v>18.216000000000001</v>
      </c>
      <c r="I14" s="72"/>
      <c r="J14" s="72"/>
      <c r="K14" s="23"/>
      <c r="L14" s="23"/>
    </row>
    <row r="15" spans="1:12" ht="12.75" x14ac:dyDescent="0.25">
      <c r="A15" s="93">
        <v>9</v>
      </c>
      <c r="B15" s="136" t="s">
        <v>265</v>
      </c>
      <c r="C15" s="136"/>
      <c r="D15" s="136"/>
      <c r="E15" s="136"/>
      <c r="F15" s="25" t="s">
        <v>5</v>
      </c>
      <c r="G15" s="10">
        <v>42.503999999999998</v>
      </c>
      <c r="H15" s="10">
        <v>24.288</v>
      </c>
      <c r="I15" s="72"/>
      <c r="J15" s="72"/>
      <c r="K15" s="23"/>
      <c r="L15" s="23"/>
    </row>
    <row r="16" spans="1:12" ht="12.75" x14ac:dyDescent="0.25">
      <c r="A16" s="93">
        <v>10</v>
      </c>
      <c r="B16" s="136" t="s">
        <v>266</v>
      </c>
      <c r="C16" s="136"/>
      <c r="D16" s="136"/>
      <c r="E16" s="136"/>
      <c r="F16" s="25" t="s">
        <v>5</v>
      </c>
      <c r="G16" s="10">
        <v>24.288</v>
      </c>
      <c r="H16" s="10">
        <v>18.216000000000001</v>
      </c>
      <c r="I16" s="72"/>
      <c r="J16" s="72"/>
      <c r="K16" s="23"/>
      <c r="L16" s="23"/>
    </row>
    <row r="17" spans="1:12" ht="12.75" x14ac:dyDescent="0.25">
      <c r="A17" s="93">
        <v>11</v>
      </c>
      <c r="B17" s="136" t="s">
        <v>269</v>
      </c>
      <c r="C17" s="136"/>
      <c r="D17" s="136"/>
      <c r="E17" s="136"/>
      <c r="F17" s="25" t="s">
        <v>5</v>
      </c>
      <c r="G17" s="10">
        <v>9.1080000000000005</v>
      </c>
      <c r="H17" s="10">
        <v>18.216000000000001</v>
      </c>
      <c r="I17" s="72"/>
      <c r="J17" s="72"/>
      <c r="K17" s="23"/>
      <c r="L17" s="23"/>
    </row>
    <row r="18" spans="1:12" ht="12.75" x14ac:dyDescent="0.25">
      <c r="A18" s="93">
        <v>12</v>
      </c>
      <c r="B18" s="136" t="s">
        <v>270</v>
      </c>
      <c r="C18" s="136"/>
      <c r="D18" s="136"/>
      <c r="E18" s="136"/>
      <c r="F18" s="25" t="s">
        <v>5</v>
      </c>
      <c r="G18" s="10">
        <v>6.0720000000000001</v>
      </c>
      <c r="H18" s="10">
        <v>12.144</v>
      </c>
      <c r="I18" s="72"/>
      <c r="J18" s="72"/>
      <c r="K18" s="23"/>
      <c r="L18" s="23"/>
    </row>
    <row r="19" spans="1:12" ht="12.75" x14ac:dyDescent="0.25">
      <c r="A19" s="93">
        <v>13</v>
      </c>
      <c r="B19" s="134" t="s">
        <v>505</v>
      </c>
      <c r="C19" s="134"/>
      <c r="D19" s="134"/>
      <c r="E19" s="134"/>
      <c r="F19" s="25" t="s">
        <v>5</v>
      </c>
      <c r="G19" s="10">
        <v>72.864000000000004</v>
      </c>
      <c r="H19" s="10">
        <v>18.216000000000001</v>
      </c>
      <c r="I19" s="72"/>
      <c r="J19" s="72"/>
      <c r="K19" s="23"/>
      <c r="L19" s="23"/>
    </row>
    <row r="20" spans="1:12" ht="12.75" x14ac:dyDescent="0.25">
      <c r="A20" s="93">
        <v>14</v>
      </c>
      <c r="B20" s="137" t="s">
        <v>396</v>
      </c>
      <c r="C20" s="138"/>
      <c r="D20" s="138"/>
      <c r="E20" s="139"/>
      <c r="F20" s="25" t="s">
        <v>5</v>
      </c>
      <c r="G20" s="10">
        <v>36.432000000000002</v>
      </c>
      <c r="H20" s="10">
        <v>12.144</v>
      </c>
      <c r="I20" s="72"/>
      <c r="J20" s="72"/>
      <c r="K20" s="23"/>
      <c r="L20" s="23"/>
    </row>
    <row r="21" spans="1:12" ht="12.75" x14ac:dyDescent="0.25">
      <c r="A21" s="93">
        <v>15</v>
      </c>
      <c r="B21" s="137" t="s">
        <v>285</v>
      </c>
      <c r="C21" s="138"/>
      <c r="D21" s="138"/>
      <c r="E21" s="139"/>
      <c r="F21" s="26" t="s">
        <v>5</v>
      </c>
      <c r="G21" s="10">
        <v>12.144</v>
      </c>
      <c r="H21" s="10">
        <v>12.144</v>
      </c>
      <c r="I21" s="72"/>
      <c r="J21" s="72"/>
      <c r="K21" s="23"/>
      <c r="L21" s="23"/>
    </row>
    <row r="22" spans="1:12" ht="12.75" x14ac:dyDescent="0.25">
      <c r="A22" s="93">
        <v>16</v>
      </c>
      <c r="B22" s="137" t="s">
        <v>286</v>
      </c>
      <c r="C22" s="138"/>
      <c r="D22" s="138"/>
      <c r="E22" s="139"/>
      <c r="F22" s="26" t="s">
        <v>5</v>
      </c>
      <c r="G22" s="10">
        <v>36.432000000000002</v>
      </c>
      <c r="H22" s="10">
        <v>9.1080000000000005</v>
      </c>
      <c r="I22" s="72"/>
      <c r="J22" s="72"/>
      <c r="K22" s="23"/>
      <c r="L22" s="23"/>
    </row>
    <row r="23" spans="1:12" ht="12.75" x14ac:dyDescent="0.25">
      <c r="A23" s="93">
        <v>17</v>
      </c>
      <c r="B23" s="147" t="s">
        <v>271</v>
      </c>
      <c r="C23" s="148"/>
      <c r="D23" s="148"/>
      <c r="E23" s="149"/>
      <c r="F23" s="26" t="s">
        <v>5</v>
      </c>
      <c r="G23" s="10">
        <v>6.0720000000000001</v>
      </c>
      <c r="H23" s="10">
        <v>18.216000000000001</v>
      </c>
      <c r="I23" s="72"/>
      <c r="J23" s="72"/>
      <c r="K23" s="23"/>
      <c r="L23" s="23"/>
    </row>
    <row r="24" spans="1:12" ht="12.75" x14ac:dyDescent="0.25">
      <c r="A24" s="93">
        <v>18</v>
      </c>
      <c r="B24" s="147" t="s">
        <v>272</v>
      </c>
      <c r="C24" s="148"/>
      <c r="D24" s="148"/>
      <c r="E24" s="149"/>
      <c r="F24" s="26" t="s">
        <v>5</v>
      </c>
      <c r="G24" s="10">
        <v>27.324000000000002</v>
      </c>
      <c r="H24" s="10">
        <v>12.144</v>
      </c>
      <c r="I24" s="72"/>
      <c r="J24" s="72"/>
      <c r="K24" s="23"/>
      <c r="L24" s="23"/>
    </row>
    <row r="25" spans="1:12" ht="12.75" x14ac:dyDescent="0.25">
      <c r="A25" s="93">
        <v>19</v>
      </c>
      <c r="B25" s="137" t="s">
        <v>274</v>
      </c>
      <c r="C25" s="138"/>
      <c r="D25" s="138"/>
      <c r="E25" s="139"/>
      <c r="F25" s="25" t="s">
        <v>5</v>
      </c>
      <c r="G25" s="10">
        <v>36.432000000000002</v>
      </c>
      <c r="H25" s="10">
        <v>12.144</v>
      </c>
      <c r="I25" s="72"/>
      <c r="J25" s="72"/>
      <c r="K25" s="23"/>
      <c r="L25" s="23"/>
    </row>
    <row r="26" spans="1:12" ht="12.75" x14ac:dyDescent="0.25">
      <c r="A26" s="93">
        <v>20</v>
      </c>
      <c r="B26" s="137" t="s">
        <v>356</v>
      </c>
      <c r="C26" s="138"/>
      <c r="D26" s="138"/>
      <c r="E26" s="139"/>
      <c r="F26" s="25" t="s">
        <v>5</v>
      </c>
      <c r="G26" s="10">
        <v>6.0720000000000001</v>
      </c>
      <c r="H26" s="10">
        <v>18.216000000000001</v>
      </c>
      <c r="I26" s="72"/>
      <c r="J26" s="72"/>
      <c r="K26" s="23"/>
      <c r="L26" s="23"/>
    </row>
    <row r="27" spans="1:12" ht="12.75" x14ac:dyDescent="0.25">
      <c r="A27" s="93">
        <v>21</v>
      </c>
      <c r="B27" s="137" t="s">
        <v>273</v>
      </c>
      <c r="C27" s="138"/>
      <c r="D27" s="138"/>
      <c r="E27" s="139"/>
      <c r="F27" s="26" t="s">
        <v>5</v>
      </c>
      <c r="G27" s="10">
        <v>33.396000000000001</v>
      </c>
      <c r="H27" s="10">
        <v>18.216000000000001</v>
      </c>
      <c r="I27" s="72"/>
      <c r="J27" s="72"/>
      <c r="K27" s="23"/>
      <c r="L27" s="23"/>
    </row>
    <row r="28" spans="1:12" ht="12.75" x14ac:dyDescent="0.25">
      <c r="A28" s="93">
        <v>22</v>
      </c>
      <c r="B28" s="137" t="s">
        <v>281</v>
      </c>
      <c r="C28" s="138"/>
      <c r="D28" s="138"/>
      <c r="E28" s="139"/>
      <c r="F28" s="25" t="s">
        <v>5</v>
      </c>
      <c r="G28" s="10">
        <v>30.36</v>
      </c>
      <c r="H28" s="10">
        <v>18.216000000000001</v>
      </c>
      <c r="I28" s="72"/>
      <c r="J28" s="72"/>
      <c r="K28" s="23"/>
      <c r="L28" s="23"/>
    </row>
    <row r="29" spans="1:12" ht="12.75" x14ac:dyDescent="0.25">
      <c r="A29" s="93">
        <v>23</v>
      </c>
      <c r="B29" s="137" t="s">
        <v>275</v>
      </c>
      <c r="C29" s="138"/>
      <c r="D29" s="138"/>
      <c r="E29" s="139"/>
      <c r="F29" s="25" t="s">
        <v>5</v>
      </c>
      <c r="G29" s="10">
        <v>12.144</v>
      </c>
      <c r="H29" s="10">
        <v>18.216000000000001</v>
      </c>
      <c r="I29" s="72"/>
      <c r="J29" s="72"/>
      <c r="K29" s="23"/>
      <c r="L29" s="23"/>
    </row>
    <row r="30" spans="1:12" ht="12.75" x14ac:dyDescent="0.25">
      <c r="A30" s="93">
        <v>24</v>
      </c>
      <c r="B30" s="137" t="s">
        <v>276</v>
      </c>
      <c r="C30" s="138"/>
      <c r="D30" s="138"/>
      <c r="E30" s="139"/>
      <c r="F30" s="25" t="s">
        <v>5</v>
      </c>
      <c r="G30" s="10">
        <v>9.1080000000000005</v>
      </c>
      <c r="H30" s="10">
        <v>18.216000000000001</v>
      </c>
      <c r="I30" s="72"/>
      <c r="J30" s="72"/>
      <c r="K30" s="23"/>
      <c r="L30" s="23"/>
    </row>
    <row r="31" spans="1:12" ht="12.75" x14ac:dyDescent="0.25">
      <c r="A31" s="93">
        <v>25</v>
      </c>
      <c r="B31" s="137" t="s">
        <v>277</v>
      </c>
      <c r="C31" s="138"/>
      <c r="D31" s="138"/>
      <c r="E31" s="139"/>
      <c r="F31" s="25" t="s">
        <v>5</v>
      </c>
      <c r="G31" s="10">
        <v>30.36</v>
      </c>
      <c r="H31" s="10">
        <v>18.216000000000001</v>
      </c>
      <c r="I31" s="72"/>
      <c r="J31" s="72"/>
      <c r="K31" s="23"/>
      <c r="L31" s="23"/>
    </row>
    <row r="32" spans="1:12" ht="12.75" x14ac:dyDescent="0.25">
      <c r="A32" s="93">
        <v>26</v>
      </c>
      <c r="B32" s="137" t="s">
        <v>413</v>
      </c>
      <c r="C32" s="138"/>
      <c r="D32" s="138"/>
      <c r="E32" s="139"/>
      <c r="F32" s="25" t="s">
        <v>5</v>
      </c>
      <c r="G32" s="10">
        <v>9.1080000000000005</v>
      </c>
      <c r="H32" s="10">
        <v>6.0720000000000001</v>
      </c>
      <c r="I32" s="72"/>
      <c r="J32" s="72"/>
      <c r="K32" s="23"/>
      <c r="L32" s="23"/>
    </row>
    <row r="33" spans="1:12" ht="12.75" x14ac:dyDescent="0.25">
      <c r="A33" s="93">
        <v>27</v>
      </c>
      <c r="B33" s="137" t="s">
        <v>278</v>
      </c>
      <c r="C33" s="138"/>
      <c r="D33" s="138"/>
      <c r="E33" s="139"/>
      <c r="F33" s="25" t="s">
        <v>5</v>
      </c>
      <c r="G33" s="10">
        <v>12.144</v>
      </c>
      <c r="H33" s="10">
        <v>6.0720000000000001</v>
      </c>
      <c r="I33" s="72"/>
      <c r="J33" s="72"/>
      <c r="K33" s="23"/>
      <c r="L33" s="23"/>
    </row>
    <row r="34" spans="1:12" ht="12.75" x14ac:dyDescent="0.25">
      <c r="A34" s="93">
        <v>28</v>
      </c>
      <c r="B34" s="137" t="s">
        <v>279</v>
      </c>
      <c r="C34" s="138"/>
      <c r="D34" s="138"/>
      <c r="E34" s="139"/>
      <c r="F34" s="25" t="s">
        <v>5</v>
      </c>
      <c r="G34" s="10">
        <v>36.432000000000002</v>
      </c>
      <c r="H34" s="10">
        <v>6.0720000000000001</v>
      </c>
      <c r="I34" s="72"/>
      <c r="J34" s="72"/>
      <c r="K34" s="23"/>
      <c r="L34" s="23"/>
    </row>
    <row r="35" spans="1:12" ht="12.75" x14ac:dyDescent="0.25">
      <c r="A35" s="93">
        <v>29</v>
      </c>
      <c r="B35" s="137" t="s">
        <v>280</v>
      </c>
      <c r="C35" s="138"/>
      <c r="D35" s="138"/>
      <c r="E35" s="139"/>
      <c r="F35" s="25" t="s">
        <v>42</v>
      </c>
      <c r="G35" s="10">
        <v>3.036</v>
      </c>
      <c r="H35" s="10">
        <v>3.036</v>
      </c>
      <c r="I35" s="72"/>
      <c r="J35" s="72"/>
      <c r="K35" s="23"/>
      <c r="L35" s="23"/>
    </row>
    <row r="36" spans="1:12" ht="12.75" x14ac:dyDescent="0.25">
      <c r="A36" s="93">
        <v>30</v>
      </c>
      <c r="B36" s="137" t="s">
        <v>303</v>
      </c>
      <c r="C36" s="138"/>
      <c r="D36" s="138"/>
      <c r="E36" s="139"/>
      <c r="F36" s="25" t="s">
        <v>5</v>
      </c>
      <c r="G36" s="10">
        <v>91.08</v>
      </c>
      <c r="H36" s="10">
        <v>24.288</v>
      </c>
      <c r="I36" s="72"/>
      <c r="J36" s="72"/>
      <c r="K36" s="23"/>
      <c r="L36" s="23"/>
    </row>
    <row r="37" spans="1:12" ht="12.75" x14ac:dyDescent="0.25">
      <c r="A37" s="93">
        <v>31</v>
      </c>
      <c r="B37" s="137" t="s">
        <v>744</v>
      </c>
      <c r="C37" s="138"/>
      <c r="D37" s="138"/>
      <c r="E37" s="139"/>
      <c r="F37" s="26" t="s">
        <v>42</v>
      </c>
      <c r="G37" s="10">
        <v>667.92</v>
      </c>
      <c r="H37" s="10">
        <v>30.36</v>
      </c>
      <c r="I37" s="72"/>
      <c r="J37" s="72"/>
      <c r="K37" s="23"/>
      <c r="L37" s="23"/>
    </row>
    <row r="38" spans="1:12" ht="12.75" x14ac:dyDescent="0.25">
      <c r="A38" s="93">
        <v>32</v>
      </c>
      <c r="B38" s="137" t="s">
        <v>717</v>
      </c>
      <c r="C38" s="138"/>
      <c r="D38" s="138"/>
      <c r="E38" s="139"/>
      <c r="F38" s="26" t="s">
        <v>718</v>
      </c>
      <c r="G38" s="10">
        <v>30.36</v>
      </c>
      <c r="H38" s="10">
        <v>30.36</v>
      </c>
      <c r="I38" s="72"/>
      <c r="J38" s="72"/>
      <c r="K38" s="23"/>
      <c r="L38" s="23"/>
    </row>
    <row r="39" spans="1:12" ht="12.75" x14ac:dyDescent="0.25">
      <c r="A39" s="93">
        <v>33</v>
      </c>
      <c r="B39" s="134" t="s">
        <v>737</v>
      </c>
      <c r="C39" s="134"/>
      <c r="D39" s="134"/>
      <c r="E39" s="134"/>
      <c r="F39" s="25" t="s">
        <v>5</v>
      </c>
      <c r="G39" s="10">
        <v>303.60000000000002</v>
      </c>
      <c r="H39" s="10">
        <v>30.36</v>
      </c>
      <c r="I39" s="72"/>
      <c r="J39" s="72"/>
      <c r="K39" s="23"/>
      <c r="L39" s="23"/>
    </row>
    <row r="40" spans="1:12" ht="12.75" x14ac:dyDescent="0.25">
      <c r="A40" s="93">
        <v>34</v>
      </c>
      <c r="B40" s="137" t="s">
        <v>556</v>
      </c>
      <c r="C40" s="138"/>
      <c r="D40" s="138"/>
      <c r="E40" s="139"/>
      <c r="F40" s="26" t="s">
        <v>5</v>
      </c>
      <c r="G40" s="10">
        <v>30.36</v>
      </c>
      <c r="H40" s="10">
        <v>24.288</v>
      </c>
      <c r="I40" s="72"/>
      <c r="J40" s="72"/>
      <c r="K40" s="23"/>
      <c r="L40" s="23"/>
    </row>
    <row r="41" spans="1:12" ht="12.75" x14ac:dyDescent="0.25">
      <c r="A41" s="93">
        <v>35</v>
      </c>
      <c r="B41" s="137" t="s">
        <v>388</v>
      </c>
      <c r="C41" s="138"/>
      <c r="D41" s="138"/>
      <c r="E41" s="139"/>
      <c r="F41" s="25" t="s">
        <v>5</v>
      </c>
      <c r="G41" s="10">
        <v>12.144</v>
      </c>
      <c r="H41" s="10">
        <v>6.0720000000000001</v>
      </c>
      <c r="I41" s="72"/>
      <c r="J41" s="72"/>
      <c r="K41" s="23"/>
      <c r="L41" s="23"/>
    </row>
    <row r="42" spans="1:12" ht="12.75" x14ac:dyDescent="0.25">
      <c r="A42" s="93">
        <v>36</v>
      </c>
      <c r="B42" s="137" t="s">
        <v>302</v>
      </c>
      <c r="C42" s="138"/>
      <c r="D42" s="138"/>
      <c r="E42" s="139"/>
      <c r="F42" s="25" t="s">
        <v>5</v>
      </c>
      <c r="G42" s="10">
        <v>1092.96</v>
      </c>
      <c r="H42" s="10">
        <v>60.72</v>
      </c>
      <c r="I42" s="72"/>
      <c r="J42" s="72"/>
      <c r="K42" s="23"/>
      <c r="L42" s="23"/>
    </row>
    <row r="43" spans="1:12" ht="12.75" x14ac:dyDescent="0.25">
      <c r="A43" s="93">
        <v>37</v>
      </c>
      <c r="B43" s="137" t="s">
        <v>399</v>
      </c>
      <c r="C43" s="138"/>
      <c r="D43" s="138"/>
      <c r="E43" s="139"/>
      <c r="F43" s="25" t="s">
        <v>5</v>
      </c>
      <c r="G43" s="10">
        <v>18.216000000000001</v>
      </c>
      <c r="H43" s="10">
        <v>18.216000000000001</v>
      </c>
      <c r="I43" s="72"/>
      <c r="J43" s="72"/>
      <c r="K43" s="23"/>
      <c r="L43" s="23"/>
    </row>
    <row r="44" spans="1:12" ht="12.75" x14ac:dyDescent="0.25">
      <c r="A44" s="93">
        <v>38</v>
      </c>
      <c r="B44" s="137" t="s">
        <v>501</v>
      </c>
      <c r="C44" s="138"/>
      <c r="D44" s="138"/>
      <c r="E44" s="139"/>
      <c r="F44" s="25" t="s">
        <v>5</v>
      </c>
      <c r="G44" s="10">
        <v>18.216000000000001</v>
      </c>
      <c r="H44" s="10">
        <v>12.144</v>
      </c>
      <c r="I44" s="72"/>
      <c r="J44" s="72"/>
      <c r="K44" s="23"/>
      <c r="L44" s="23"/>
    </row>
    <row r="45" spans="1:12" ht="12.75" x14ac:dyDescent="0.25">
      <c r="A45" s="93">
        <v>39</v>
      </c>
      <c r="B45" s="137" t="s">
        <v>296</v>
      </c>
      <c r="C45" s="138"/>
      <c r="D45" s="138"/>
      <c r="E45" s="139"/>
      <c r="F45" s="25" t="s">
        <v>5</v>
      </c>
      <c r="G45" s="10">
        <v>48.576000000000001</v>
      </c>
      <c r="H45" s="10">
        <v>42.503999999999998</v>
      </c>
      <c r="I45" s="72"/>
      <c r="J45" s="72"/>
      <c r="K45" s="23"/>
      <c r="L45" s="23"/>
    </row>
    <row r="46" spans="1:12" ht="12.75" x14ac:dyDescent="0.25">
      <c r="A46" s="93">
        <v>40</v>
      </c>
      <c r="B46" s="137" t="s">
        <v>359</v>
      </c>
      <c r="C46" s="138"/>
      <c r="D46" s="138"/>
      <c r="E46" s="139"/>
      <c r="F46" s="25" t="s">
        <v>5</v>
      </c>
      <c r="G46" s="10">
        <v>48.576000000000001</v>
      </c>
      <c r="H46" s="10">
        <v>42.503999999999998</v>
      </c>
      <c r="I46" s="72"/>
      <c r="J46" s="72"/>
      <c r="K46" s="23"/>
      <c r="L46" s="23"/>
    </row>
    <row r="47" spans="1:12" ht="12.75" x14ac:dyDescent="0.25">
      <c r="A47" s="93">
        <v>41</v>
      </c>
      <c r="B47" s="137" t="s">
        <v>555</v>
      </c>
      <c r="C47" s="138"/>
      <c r="D47" s="138"/>
      <c r="E47" s="139"/>
      <c r="F47" s="25" t="s">
        <v>5</v>
      </c>
      <c r="G47" s="10">
        <v>18.216000000000001</v>
      </c>
      <c r="H47" s="10">
        <v>9.1080000000000005</v>
      </c>
      <c r="I47" s="72"/>
      <c r="J47" s="72"/>
      <c r="K47" s="23"/>
      <c r="L47" s="23"/>
    </row>
    <row r="48" spans="1:12" ht="12.75" x14ac:dyDescent="0.25">
      <c r="A48" s="93">
        <v>42</v>
      </c>
      <c r="B48" s="137" t="s">
        <v>287</v>
      </c>
      <c r="C48" s="138"/>
      <c r="D48" s="138"/>
      <c r="E48" s="139"/>
      <c r="F48" s="25" t="s">
        <v>5</v>
      </c>
      <c r="G48" s="10">
        <v>121.44</v>
      </c>
      <c r="H48" s="10">
        <v>24.288</v>
      </c>
      <c r="I48" s="72"/>
      <c r="J48" s="72"/>
      <c r="K48" s="23"/>
      <c r="L48" s="23"/>
    </row>
    <row r="49" spans="1:12" ht="12.75" x14ac:dyDescent="0.25">
      <c r="A49" s="93">
        <v>43</v>
      </c>
      <c r="B49" s="137" t="s">
        <v>288</v>
      </c>
      <c r="C49" s="138"/>
      <c r="D49" s="138"/>
      <c r="E49" s="139"/>
      <c r="F49" s="25" t="s">
        <v>5</v>
      </c>
      <c r="G49" s="10">
        <v>170.01599999999999</v>
      </c>
      <c r="H49" s="10">
        <v>24.288</v>
      </c>
      <c r="I49" s="72"/>
      <c r="J49" s="72"/>
      <c r="K49" s="23"/>
      <c r="L49" s="23"/>
    </row>
    <row r="50" spans="1:12" ht="12.75" x14ac:dyDescent="0.25">
      <c r="A50" s="93">
        <v>44</v>
      </c>
      <c r="B50" s="137" t="s">
        <v>234</v>
      </c>
      <c r="C50" s="138"/>
      <c r="D50" s="138"/>
      <c r="E50" s="139"/>
      <c r="F50" s="25" t="s">
        <v>5</v>
      </c>
      <c r="G50" s="10">
        <v>24.288</v>
      </c>
      <c r="H50" s="10">
        <v>18.216000000000001</v>
      </c>
      <c r="I50" s="72"/>
      <c r="J50" s="72"/>
      <c r="K50" s="23"/>
      <c r="L50" s="23"/>
    </row>
    <row r="51" spans="1:12" ht="12.75" x14ac:dyDescent="0.25">
      <c r="A51" s="93">
        <v>45</v>
      </c>
      <c r="B51" s="137" t="s">
        <v>298</v>
      </c>
      <c r="C51" s="138"/>
      <c r="D51" s="138"/>
      <c r="E51" s="139"/>
      <c r="F51" s="25" t="s">
        <v>5</v>
      </c>
      <c r="G51" s="10">
        <v>24.288</v>
      </c>
      <c r="H51" s="10">
        <v>12.144</v>
      </c>
      <c r="I51" s="72"/>
      <c r="J51" s="72"/>
      <c r="K51" s="23"/>
      <c r="L51" s="23"/>
    </row>
    <row r="52" spans="1:12" ht="12.75" x14ac:dyDescent="0.25">
      <c r="A52" s="93">
        <v>46</v>
      </c>
      <c r="B52" s="136" t="s">
        <v>299</v>
      </c>
      <c r="C52" s="136"/>
      <c r="D52" s="136"/>
      <c r="E52" s="136"/>
      <c r="F52" s="33" t="s">
        <v>5</v>
      </c>
      <c r="G52" s="10">
        <v>72.864000000000004</v>
      </c>
      <c r="H52" s="10">
        <v>12.144</v>
      </c>
      <c r="I52" s="72"/>
      <c r="J52" s="72"/>
      <c r="K52" s="23"/>
      <c r="L52" s="23"/>
    </row>
    <row r="53" spans="1:12" ht="12.75" x14ac:dyDescent="0.25">
      <c r="A53" s="93">
        <v>47</v>
      </c>
      <c r="B53" s="136" t="s">
        <v>502</v>
      </c>
      <c r="C53" s="136"/>
      <c r="D53" s="136"/>
      <c r="E53" s="136"/>
      <c r="F53" s="25" t="s">
        <v>5</v>
      </c>
      <c r="G53" s="10">
        <v>30.36</v>
      </c>
      <c r="H53" s="10">
        <v>18.216000000000001</v>
      </c>
      <c r="I53" s="72"/>
      <c r="J53" s="72"/>
      <c r="K53" s="23"/>
      <c r="L53" s="23"/>
    </row>
    <row r="54" spans="1:12" ht="12.75" x14ac:dyDescent="0.25">
      <c r="A54" s="93">
        <v>48</v>
      </c>
      <c r="B54" s="137" t="s">
        <v>251</v>
      </c>
      <c r="C54" s="138"/>
      <c r="D54" s="138"/>
      <c r="E54" s="139"/>
      <c r="F54" s="25" t="s">
        <v>5</v>
      </c>
      <c r="G54" s="10">
        <v>182.16</v>
      </c>
      <c r="H54" s="10">
        <v>12.144</v>
      </c>
      <c r="I54" s="72"/>
      <c r="J54" s="72"/>
      <c r="K54" s="23"/>
      <c r="L54" s="23"/>
    </row>
    <row r="55" spans="1:12" ht="12.75" x14ac:dyDescent="0.25">
      <c r="A55" s="93">
        <v>49</v>
      </c>
      <c r="B55" s="137" t="s">
        <v>252</v>
      </c>
      <c r="C55" s="138"/>
      <c r="D55" s="138"/>
      <c r="E55" s="139"/>
      <c r="F55" s="25" t="s">
        <v>5</v>
      </c>
      <c r="G55" s="10">
        <v>91.08</v>
      </c>
      <c r="H55" s="10">
        <v>91.08</v>
      </c>
      <c r="I55" s="72"/>
      <c r="J55" s="72"/>
      <c r="K55" s="23"/>
      <c r="L55" s="23"/>
    </row>
    <row r="56" spans="1:12" ht="12.75" x14ac:dyDescent="0.25">
      <c r="A56" s="93">
        <v>50</v>
      </c>
      <c r="B56" s="137" t="s">
        <v>304</v>
      </c>
      <c r="C56" s="138"/>
      <c r="D56" s="138"/>
      <c r="E56" s="139"/>
      <c r="F56" s="25" t="s">
        <v>5</v>
      </c>
      <c r="G56" s="10">
        <v>42.503999999999998</v>
      </c>
      <c r="H56" s="10">
        <v>12.144</v>
      </c>
      <c r="I56" s="72"/>
      <c r="J56" s="72"/>
      <c r="K56" s="23"/>
      <c r="L56" s="23"/>
    </row>
    <row r="57" spans="1:12" ht="12.75" x14ac:dyDescent="0.25">
      <c r="A57" s="93">
        <v>51</v>
      </c>
      <c r="B57" s="137" t="s">
        <v>305</v>
      </c>
      <c r="C57" s="138"/>
      <c r="D57" s="138"/>
      <c r="E57" s="139"/>
      <c r="F57" s="26" t="s">
        <v>5</v>
      </c>
      <c r="G57" s="10">
        <v>72.864000000000004</v>
      </c>
      <c r="H57" s="10">
        <v>18.216000000000001</v>
      </c>
      <c r="I57" s="72"/>
      <c r="J57" s="72"/>
      <c r="K57" s="23"/>
      <c r="L57" s="23"/>
    </row>
    <row r="58" spans="1:12" ht="12.75" x14ac:dyDescent="0.25">
      <c r="A58" s="93">
        <v>52</v>
      </c>
      <c r="B58" s="137" t="s">
        <v>306</v>
      </c>
      <c r="C58" s="138"/>
      <c r="D58" s="138"/>
      <c r="E58" s="139"/>
      <c r="F58" s="25" t="s">
        <v>5</v>
      </c>
      <c r="G58" s="10">
        <v>48.576000000000001</v>
      </c>
      <c r="H58" s="10">
        <v>60.72</v>
      </c>
      <c r="I58" s="72"/>
      <c r="J58" s="72"/>
      <c r="K58" s="23"/>
      <c r="L58" s="23"/>
    </row>
    <row r="59" spans="1:12" ht="12.75" x14ac:dyDescent="0.25">
      <c r="A59" s="93">
        <v>53</v>
      </c>
      <c r="B59" s="154" t="s">
        <v>397</v>
      </c>
      <c r="C59" s="155"/>
      <c r="D59" s="155"/>
      <c r="E59" s="156"/>
      <c r="F59" s="25" t="s">
        <v>5</v>
      </c>
      <c r="G59" s="10">
        <v>30.36</v>
      </c>
      <c r="H59" s="10">
        <v>18.216000000000001</v>
      </c>
      <c r="I59" s="72"/>
      <c r="J59" s="72"/>
      <c r="K59" s="23"/>
      <c r="L59" s="23"/>
    </row>
    <row r="60" spans="1:12" ht="12.75" x14ac:dyDescent="0.25">
      <c r="A60" s="93">
        <v>54</v>
      </c>
      <c r="B60" s="154" t="s">
        <v>398</v>
      </c>
      <c r="C60" s="155"/>
      <c r="D60" s="155"/>
      <c r="E60" s="156"/>
      <c r="F60" s="25" t="s">
        <v>5</v>
      </c>
      <c r="G60" s="10">
        <v>48.576000000000001</v>
      </c>
      <c r="H60" s="10">
        <v>18.216000000000001</v>
      </c>
      <c r="I60" s="72"/>
      <c r="J60" s="72"/>
      <c r="K60" s="23"/>
      <c r="L60" s="23"/>
    </row>
    <row r="61" spans="1:12" ht="12.75" x14ac:dyDescent="0.25">
      <c r="A61" s="93">
        <v>55</v>
      </c>
      <c r="B61" s="137" t="s">
        <v>307</v>
      </c>
      <c r="C61" s="138"/>
      <c r="D61" s="138"/>
      <c r="E61" s="139"/>
      <c r="F61" s="25" t="s">
        <v>5</v>
      </c>
      <c r="G61" s="10">
        <v>48.576000000000001</v>
      </c>
      <c r="H61" s="10">
        <v>6.0720000000000001</v>
      </c>
      <c r="I61" s="72"/>
      <c r="J61" s="72"/>
      <c r="K61" s="23"/>
      <c r="L61" s="23"/>
    </row>
    <row r="62" spans="1:12" ht="12.75" x14ac:dyDescent="0.25">
      <c r="A62" s="93">
        <v>56</v>
      </c>
      <c r="B62" s="137" t="s">
        <v>389</v>
      </c>
      <c r="C62" s="138"/>
      <c r="D62" s="138"/>
      <c r="E62" s="139"/>
      <c r="F62" s="25" t="s">
        <v>42</v>
      </c>
      <c r="G62" s="10">
        <v>9.1080000000000005</v>
      </c>
      <c r="H62" s="10">
        <v>6.0720000000000001</v>
      </c>
      <c r="I62" s="72"/>
      <c r="J62" s="72"/>
      <c r="K62" s="23"/>
      <c r="L62" s="23"/>
    </row>
    <row r="63" spans="1:12" ht="12.75" x14ac:dyDescent="0.25">
      <c r="A63" s="93">
        <v>57</v>
      </c>
      <c r="B63" s="137" t="s">
        <v>247</v>
      </c>
      <c r="C63" s="138"/>
      <c r="D63" s="138"/>
      <c r="E63" s="139"/>
      <c r="F63" s="25" t="s">
        <v>5</v>
      </c>
      <c r="G63" s="10">
        <v>182.16</v>
      </c>
      <c r="H63" s="10">
        <v>30.36</v>
      </c>
      <c r="I63" s="72"/>
      <c r="J63" s="72"/>
      <c r="K63" s="23"/>
      <c r="L63" s="23"/>
    </row>
    <row r="64" spans="1:12" ht="12.75" x14ac:dyDescent="0.25">
      <c r="A64" s="93">
        <v>58</v>
      </c>
      <c r="B64" s="137" t="s">
        <v>503</v>
      </c>
      <c r="C64" s="138"/>
      <c r="D64" s="138"/>
      <c r="E64" s="139"/>
      <c r="F64" s="25" t="s">
        <v>42</v>
      </c>
      <c r="G64" s="10">
        <v>30.36</v>
      </c>
      <c r="H64" s="10">
        <v>12.144</v>
      </c>
      <c r="I64" s="72"/>
      <c r="J64" s="72"/>
      <c r="K64" s="23"/>
      <c r="L64" s="23"/>
    </row>
    <row r="65" spans="1:12" ht="12.75" x14ac:dyDescent="0.25">
      <c r="A65" s="93">
        <v>59</v>
      </c>
      <c r="B65" s="137" t="s">
        <v>504</v>
      </c>
      <c r="C65" s="138"/>
      <c r="D65" s="138"/>
      <c r="E65" s="139"/>
      <c r="F65" s="25" t="s">
        <v>42</v>
      </c>
      <c r="G65" s="10">
        <v>48.576000000000001</v>
      </c>
      <c r="H65" s="10">
        <v>12.144</v>
      </c>
      <c r="I65" s="72"/>
      <c r="J65" s="72"/>
      <c r="K65" s="23"/>
      <c r="L65" s="23"/>
    </row>
    <row r="66" spans="1:12" ht="12.75" x14ac:dyDescent="0.25">
      <c r="A66" s="93">
        <v>60</v>
      </c>
      <c r="B66" s="136" t="s">
        <v>238</v>
      </c>
      <c r="C66" s="136"/>
      <c r="D66" s="136"/>
      <c r="E66" s="136"/>
      <c r="F66" s="25" t="s">
        <v>5</v>
      </c>
      <c r="G66" s="10">
        <v>18.216000000000001</v>
      </c>
      <c r="H66" s="10">
        <v>18.216000000000001</v>
      </c>
      <c r="I66" s="72"/>
      <c r="J66" s="72"/>
      <c r="K66" s="23"/>
      <c r="L66" s="23"/>
    </row>
    <row r="67" spans="1:12" ht="12.75" x14ac:dyDescent="0.25">
      <c r="A67" s="93">
        <v>61</v>
      </c>
      <c r="B67" s="137" t="s">
        <v>333</v>
      </c>
      <c r="C67" s="138"/>
      <c r="D67" s="138"/>
      <c r="E67" s="139"/>
      <c r="F67" s="25" t="s">
        <v>5</v>
      </c>
      <c r="G67" s="10">
        <v>607.20000000000005</v>
      </c>
      <c r="H67" s="10">
        <v>48.576000000000001</v>
      </c>
      <c r="I67" s="72"/>
      <c r="J67" s="72"/>
      <c r="K67" s="23"/>
      <c r="L67" s="23"/>
    </row>
    <row r="68" spans="1:12" ht="12.75" x14ac:dyDescent="0.25">
      <c r="A68" s="93">
        <v>62</v>
      </c>
      <c r="B68" s="137" t="s">
        <v>658</v>
      </c>
      <c r="C68" s="138"/>
      <c r="D68" s="138"/>
      <c r="E68" s="139"/>
      <c r="F68" s="25" t="s">
        <v>5</v>
      </c>
      <c r="G68" s="10">
        <v>18.216000000000001</v>
      </c>
      <c r="H68" s="10">
        <v>12.144</v>
      </c>
      <c r="I68" s="72"/>
      <c r="J68" s="72"/>
      <c r="K68" s="23"/>
      <c r="L68" s="23"/>
    </row>
    <row r="69" spans="1:12" ht="12.75" x14ac:dyDescent="0.25">
      <c r="A69" s="93">
        <v>63</v>
      </c>
      <c r="B69" s="136" t="s">
        <v>310</v>
      </c>
      <c r="C69" s="136"/>
      <c r="D69" s="136"/>
      <c r="E69" s="136"/>
      <c r="F69" s="25" t="s">
        <v>5</v>
      </c>
      <c r="G69" s="10">
        <v>30.36</v>
      </c>
      <c r="H69" s="10">
        <v>18.216000000000001</v>
      </c>
      <c r="I69" s="72"/>
      <c r="J69" s="72"/>
      <c r="K69" s="23"/>
      <c r="L69" s="23"/>
    </row>
    <row r="70" spans="1:12" ht="12.75" x14ac:dyDescent="0.25">
      <c r="A70" s="93">
        <v>64</v>
      </c>
      <c r="B70" s="136" t="s">
        <v>311</v>
      </c>
      <c r="C70" s="136"/>
      <c r="D70" s="136"/>
      <c r="E70" s="136"/>
      <c r="F70" s="25" t="s">
        <v>5</v>
      </c>
      <c r="G70" s="10">
        <v>18.216000000000001</v>
      </c>
      <c r="H70" s="10">
        <v>18.216000000000001</v>
      </c>
      <c r="I70" s="72"/>
      <c r="J70" s="72"/>
      <c r="K70" s="23"/>
      <c r="L70" s="23"/>
    </row>
    <row r="71" spans="1:12" ht="12.75" x14ac:dyDescent="0.25">
      <c r="A71" s="93">
        <v>65</v>
      </c>
      <c r="B71" s="136" t="s">
        <v>312</v>
      </c>
      <c r="C71" s="136"/>
      <c r="D71" s="136"/>
      <c r="E71" s="136"/>
      <c r="F71" s="25" t="s">
        <v>5</v>
      </c>
      <c r="G71" s="10">
        <v>18.216000000000001</v>
      </c>
      <c r="H71" s="10">
        <v>18.216000000000001</v>
      </c>
      <c r="I71" s="72"/>
      <c r="J71" s="72"/>
      <c r="K71" s="23"/>
      <c r="L71" s="23"/>
    </row>
    <row r="72" spans="1:12" ht="12.75" x14ac:dyDescent="0.25">
      <c r="A72" s="93">
        <v>66</v>
      </c>
      <c r="B72" s="136" t="s">
        <v>313</v>
      </c>
      <c r="C72" s="136"/>
      <c r="D72" s="136"/>
      <c r="E72" s="136"/>
      <c r="F72" s="33" t="s">
        <v>5</v>
      </c>
      <c r="G72" s="10">
        <v>30.36</v>
      </c>
      <c r="H72" s="10">
        <v>18.216000000000001</v>
      </c>
      <c r="I72" s="72"/>
      <c r="J72" s="72"/>
      <c r="K72" s="23"/>
      <c r="L72" s="23"/>
    </row>
    <row r="73" spans="1:12" ht="12.75" x14ac:dyDescent="0.25">
      <c r="A73" s="93">
        <v>67</v>
      </c>
      <c r="B73" s="136" t="s">
        <v>314</v>
      </c>
      <c r="C73" s="136"/>
      <c r="D73" s="136"/>
      <c r="E73" s="136"/>
      <c r="F73" s="25" t="s">
        <v>5</v>
      </c>
      <c r="G73" s="10">
        <v>12.144</v>
      </c>
      <c r="H73" s="10">
        <v>18.216000000000001</v>
      </c>
      <c r="I73" s="72"/>
      <c r="J73" s="72"/>
      <c r="K73" s="23"/>
      <c r="L73" s="23"/>
    </row>
    <row r="74" spans="1:12" ht="12.75" x14ac:dyDescent="0.25">
      <c r="A74" s="93">
        <v>68</v>
      </c>
      <c r="B74" s="136" t="s">
        <v>315</v>
      </c>
      <c r="C74" s="136"/>
      <c r="D74" s="136"/>
      <c r="E74" s="136"/>
      <c r="F74" s="33" t="s">
        <v>5</v>
      </c>
      <c r="G74" s="10">
        <v>9.1080000000000005</v>
      </c>
      <c r="H74" s="10">
        <v>3.036</v>
      </c>
      <c r="I74" s="72"/>
      <c r="J74" s="72"/>
      <c r="K74" s="23"/>
      <c r="L74" s="23"/>
    </row>
    <row r="75" spans="1:12" ht="12.75" x14ac:dyDescent="0.25">
      <c r="A75" s="93">
        <v>69</v>
      </c>
      <c r="B75" s="136" t="s">
        <v>316</v>
      </c>
      <c r="C75" s="136"/>
      <c r="D75" s="136"/>
      <c r="E75" s="136"/>
      <c r="F75" s="25" t="s">
        <v>5</v>
      </c>
      <c r="G75" s="10">
        <v>12.144</v>
      </c>
      <c r="H75" s="10">
        <v>9.1080000000000005</v>
      </c>
      <c r="I75" s="72"/>
      <c r="J75" s="72"/>
      <c r="K75" s="23"/>
      <c r="L75" s="23"/>
    </row>
    <row r="76" spans="1:12" ht="12.75" x14ac:dyDescent="0.25">
      <c r="A76" s="93">
        <v>70</v>
      </c>
      <c r="B76" s="136" t="s">
        <v>390</v>
      </c>
      <c r="C76" s="136"/>
      <c r="D76" s="136"/>
      <c r="E76" s="136"/>
      <c r="F76" s="25" t="s">
        <v>41</v>
      </c>
      <c r="G76" s="10" t="s">
        <v>1060</v>
      </c>
      <c r="H76" s="10">
        <v>15.18</v>
      </c>
      <c r="I76" s="72" t="s">
        <v>1060</v>
      </c>
      <c r="J76" s="72"/>
      <c r="K76" s="23"/>
      <c r="L76" s="23"/>
    </row>
    <row r="77" spans="1:12" ht="12.75" x14ac:dyDescent="0.25">
      <c r="A77" s="93">
        <v>71</v>
      </c>
      <c r="B77" s="137" t="s">
        <v>317</v>
      </c>
      <c r="C77" s="138"/>
      <c r="D77" s="138"/>
      <c r="E77" s="139"/>
      <c r="F77" s="25" t="s">
        <v>5</v>
      </c>
      <c r="G77" s="10">
        <v>72.864000000000004</v>
      </c>
      <c r="H77" s="10">
        <v>36.432000000000002</v>
      </c>
      <c r="I77" s="72"/>
      <c r="J77" s="72"/>
      <c r="K77" s="23"/>
      <c r="L77" s="23"/>
    </row>
    <row r="78" spans="1:12" ht="12.75" x14ac:dyDescent="0.25">
      <c r="A78" s="93">
        <v>72</v>
      </c>
      <c r="B78" s="137" t="s">
        <v>318</v>
      </c>
      <c r="C78" s="138"/>
      <c r="D78" s="138"/>
      <c r="E78" s="139"/>
      <c r="F78" s="25" t="s">
        <v>5</v>
      </c>
      <c r="G78" s="10">
        <v>30.36</v>
      </c>
      <c r="H78" s="10">
        <v>12.144</v>
      </c>
      <c r="I78" s="72"/>
      <c r="J78" s="72"/>
      <c r="K78" s="23"/>
      <c r="L78" s="23"/>
    </row>
    <row r="79" spans="1:12" ht="12.75" x14ac:dyDescent="0.25">
      <c r="A79" s="93">
        <v>73</v>
      </c>
      <c r="B79" s="137" t="s">
        <v>319</v>
      </c>
      <c r="C79" s="138"/>
      <c r="D79" s="138"/>
      <c r="E79" s="139"/>
      <c r="F79" s="25" t="s">
        <v>5</v>
      </c>
      <c r="G79" s="10">
        <v>36.432000000000002</v>
      </c>
      <c r="H79" s="10">
        <v>18.216000000000001</v>
      </c>
      <c r="I79" s="72"/>
      <c r="J79" s="72"/>
      <c r="K79" s="23"/>
      <c r="L79" s="23"/>
    </row>
    <row r="80" spans="1:12" ht="12.75" x14ac:dyDescent="0.25">
      <c r="A80" s="93">
        <v>74</v>
      </c>
      <c r="B80" s="137" t="s">
        <v>352</v>
      </c>
      <c r="C80" s="138"/>
      <c r="D80" s="138"/>
      <c r="E80" s="139"/>
      <c r="F80" s="25" t="s">
        <v>5</v>
      </c>
      <c r="G80" s="10">
        <v>60.72</v>
      </c>
      <c r="H80" s="10">
        <v>18.216000000000001</v>
      </c>
      <c r="I80" s="72"/>
      <c r="J80" s="72"/>
      <c r="K80" s="23"/>
      <c r="L80" s="23"/>
    </row>
    <row r="81" spans="1:12" ht="12.75" x14ac:dyDescent="0.25">
      <c r="A81" s="93">
        <v>75</v>
      </c>
      <c r="B81" s="137" t="s">
        <v>351</v>
      </c>
      <c r="C81" s="138"/>
      <c r="D81" s="138"/>
      <c r="E81" s="139"/>
      <c r="F81" s="25" t="s">
        <v>5</v>
      </c>
      <c r="G81" s="10">
        <v>12.144</v>
      </c>
      <c r="H81" s="10">
        <v>18.216000000000001</v>
      </c>
      <c r="I81" s="72"/>
      <c r="J81" s="72"/>
      <c r="K81" s="23"/>
      <c r="L81" s="23"/>
    </row>
    <row r="82" spans="1:12" ht="12.75" x14ac:dyDescent="0.25">
      <c r="A82" s="93">
        <v>76</v>
      </c>
      <c r="B82" s="29" t="s">
        <v>722</v>
      </c>
      <c r="C82" s="30"/>
      <c r="D82" s="30"/>
      <c r="E82" s="31"/>
      <c r="F82" s="25" t="s">
        <v>5</v>
      </c>
      <c r="G82" s="10">
        <v>72.864000000000004</v>
      </c>
      <c r="H82" s="10">
        <v>9.1080000000000005</v>
      </c>
      <c r="I82" s="72"/>
      <c r="J82" s="72"/>
      <c r="K82" s="23"/>
      <c r="L82" s="23"/>
    </row>
    <row r="83" spans="1:12" ht="12.75" x14ac:dyDescent="0.25">
      <c r="A83" s="93">
        <v>77</v>
      </c>
      <c r="B83" s="136" t="s">
        <v>567</v>
      </c>
      <c r="C83" s="136"/>
      <c r="D83" s="136"/>
      <c r="E83" s="136"/>
      <c r="F83" s="25" t="s">
        <v>5</v>
      </c>
      <c r="G83" s="10">
        <v>182.16</v>
      </c>
      <c r="H83" s="10">
        <v>12.144</v>
      </c>
      <c r="I83" s="72"/>
      <c r="J83" s="72"/>
      <c r="K83" s="23"/>
      <c r="L83" s="23"/>
    </row>
    <row r="84" spans="1:12" ht="12.75" x14ac:dyDescent="0.25">
      <c r="A84" s="93">
        <v>78</v>
      </c>
      <c r="B84" s="137" t="s">
        <v>320</v>
      </c>
      <c r="C84" s="138"/>
      <c r="D84" s="138"/>
      <c r="E84" s="139"/>
      <c r="F84" s="25" t="s">
        <v>5</v>
      </c>
      <c r="G84" s="10">
        <v>151.80000000000001</v>
      </c>
      <c r="H84" s="10">
        <v>24.288</v>
      </c>
      <c r="I84" s="72"/>
      <c r="J84" s="72"/>
      <c r="K84" s="23"/>
      <c r="L84" s="23"/>
    </row>
    <row r="85" spans="1:12" ht="12.75" x14ac:dyDescent="0.25">
      <c r="A85" s="93">
        <v>79</v>
      </c>
      <c r="B85" s="137" t="s">
        <v>21</v>
      </c>
      <c r="C85" s="138"/>
      <c r="D85" s="138"/>
      <c r="E85" s="139"/>
      <c r="F85" s="25" t="s">
        <v>42</v>
      </c>
      <c r="G85" s="10">
        <v>48.576000000000001</v>
      </c>
      <c r="H85" s="10">
        <v>24.288</v>
      </c>
      <c r="I85" s="72"/>
      <c r="J85" s="72"/>
      <c r="K85" s="23"/>
      <c r="L85" s="23"/>
    </row>
    <row r="86" spans="1:12" ht="12.75" x14ac:dyDescent="0.25">
      <c r="A86" s="93">
        <v>80</v>
      </c>
      <c r="B86" s="137" t="s">
        <v>64</v>
      </c>
      <c r="C86" s="138"/>
      <c r="D86" s="138"/>
      <c r="E86" s="139"/>
      <c r="F86" s="25" t="s">
        <v>5</v>
      </c>
      <c r="G86" s="10">
        <v>303.60000000000002</v>
      </c>
      <c r="H86" s="10">
        <v>24.288</v>
      </c>
      <c r="I86" s="72"/>
      <c r="J86" s="72"/>
      <c r="K86" s="23"/>
      <c r="L86" s="23"/>
    </row>
    <row r="87" spans="1:12" ht="12.75" x14ac:dyDescent="0.25">
      <c r="A87" s="93">
        <v>81</v>
      </c>
      <c r="B87" s="137" t="s">
        <v>334</v>
      </c>
      <c r="C87" s="138"/>
      <c r="D87" s="138"/>
      <c r="E87" s="139"/>
      <c r="F87" s="25" t="s">
        <v>5</v>
      </c>
      <c r="G87" s="10">
        <v>30.36</v>
      </c>
      <c r="H87" s="10">
        <v>18.216000000000001</v>
      </c>
      <c r="I87" s="72"/>
      <c r="J87" s="72"/>
      <c r="K87" s="23"/>
      <c r="L87" s="23"/>
    </row>
    <row r="88" spans="1:12" ht="12.75" x14ac:dyDescent="0.25">
      <c r="A88" s="93">
        <v>82</v>
      </c>
      <c r="B88" s="137" t="s">
        <v>335</v>
      </c>
      <c r="C88" s="138"/>
      <c r="D88" s="138"/>
      <c r="E88" s="139"/>
      <c r="F88" s="25" t="s">
        <v>5</v>
      </c>
      <c r="G88" s="10">
        <v>42.503999999999998</v>
      </c>
      <c r="H88" s="10">
        <v>18.216000000000001</v>
      </c>
      <c r="I88" s="72"/>
      <c r="J88" s="72"/>
      <c r="K88" s="23"/>
      <c r="L88" s="23"/>
    </row>
    <row r="89" spans="1:12" ht="12.75" x14ac:dyDescent="0.25">
      <c r="A89" s="93">
        <v>83</v>
      </c>
      <c r="B89" s="137" t="s">
        <v>336</v>
      </c>
      <c r="C89" s="138"/>
      <c r="D89" s="138"/>
      <c r="E89" s="139"/>
      <c r="F89" s="25" t="s">
        <v>41</v>
      </c>
      <c r="G89" s="10">
        <v>30.36</v>
      </c>
      <c r="H89" s="10">
        <v>24.288</v>
      </c>
      <c r="I89" s="72"/>
      <c r="J89" s="72"/>
      <c r="K89" s="23"/>
      <c r="L89" s="23"/>
    </row>
    <row r="90" spans="1:12" ht="12.75" x14ac:dyDescent="0.25">
      <c r="A90" s="93">
        <v>84</v>
      </c>
      <c r="B90" s="134" t="s">
        <v>740</v>
      </c>
      <c r="C90" s="134"/>
      <c r="D90" s="134"/>
      <c r="E90" s="134"/>
      <c r="F90" s="25" t="s">
        <v>5</v>
      </c>
      <c r="G90" s="10">
        <v>60.72</v>
      </c>
      <c r="H90" s="10">
        <v>12.144</v>
      </c>
      <c r="I90" s="72"/>
      <c r="J90" s="72"/>
      <c r="K90" s="23"/>
      <c r="L90" s="23"/>
    </row>
    <row r="91" spans="1:12" ht="12.75" x14ac:dyDescent="0.25">
      <c r="A91" s="93">
        <v>85</v>
      </c>
      <c r="B91" s="134" t="s">
        <v>91</v>
      </c>
      <c r="C91" s="134"/>
      <c r="D91" s="134"/>
      <c r="E91" s="134"/>
      <c r="F91" s="25" t="s">
        <v>5</v>
      </c>
      <c r="G91" s="10">
        <v>60.72</v>
      </c>
      <c r="H91" s="10">
        <v>12.144</v>
      </c>
      <c r="I91" s="72"/>
      <c r="J91" s="72"/>
      <c r="K91" s="23"/>
      <c r="L91" s="23"/>
    </row>
    <row r="92" spans="1:12" ht="12.75" x14ac:dyDescent="0.25">
      <c r="A92" s="93">
        <v>86</v>
      </c>
      <c r="B92" s="137" t="s">
        <v>324</v>
      </c>
      <c r="C92" s="138"/>
      <c r="D92" s="138"/>
      <c r="E92" s="139"/>
      <c r="F92" s="25" t="s">
        <v>5</v>
      </c>
      <c r="G92" s="10">
        <v>30.36</v>
      </c>
      <c r="H92" s="10">
        <v>9.1080000000000005</v>
      </c>
      <c r="I92" s="72"/>
      <c r="J92" s="72"/>
      <c r="K92" s="23"/>
      <c r="L92" s="23"/>
    </row>
    <row r="93" spans="1:12" ht="12.75" x14ac:dyDescent="0.25">
      <c r="A93" s="93">
        <v>87</v>
      </c>
      <c r="B93" s="137" t="s">
        <v>325</v>
      </c>
      <c r="C93" s="138"/>
      <c r="D93" s="138"/>
      <c r="E93" s="139"/>
      <c r="F93" s="25" t="s">
        <v>5</v>
      </c>
      <c r="G93" s="10">
        <v>30.36</v>
      </c>
      <c r="H93" s="10">
        <v>9.1080000000000005</v>
      </c>
      <c r="I93" s="72"/>
      <c r="J93" s="72"/>
      <c r="K93" s="23"/>
      <c r="L93" s="23"/>
    </row>
    <row r="94" spans="1:12" ht="12.75" x14ac:dyDescent="0.25">
      <c r="A94" s="93">
        <v>88</v>
      </c>
      <c r="B94" s="137" t="s">
        <v>322</v>
      </c>
      <c r="C94" s="138"/>
      <c r="D94" s="138"/>
      <c r="E94" s="139"/>
      <c r="F94" s="25" t="s">
        <v>5</v>
      </c>
      <c r="G94" s="10">
        <v>85.007999999999996</v>
      </c>
      <c r="H94" s="10">
        <v>24.288</v>
      </c>
      <c r="I94" s="72"/>
      <c r="J94" s="72"/>
      <c r="K94" s="23"/>
      <c r="L94" s="23"/>
    </row>
    <row r="95" spans="1:12" ht="12.75" x14ac:dyDescent="0.25">
      <c r="A95" s="93">
        <v>89</v>
      </c>
      <c r="B95" s="137" t="s">
        <v>683</v>
      </c>
      <c r="C95" s="138"/>
      <c r="D95" s="138"/>
      <c r="E95" s="139"/>
      <c r="F95" s="25" t="s">
        <v>5</v>
      </c>
      <c r="G95" s="10">
        <v>48.576000000000001</v>
      </c>
      <c r="H95" s="10">
        <v>24.288</v>
      </c>
      <c r="I95" s="72"/>
      <c r="J95" s="72"/>
      <c r="K95" s="23"/>
      <c r="L95" s="23"/>
    </row>
    <row r="96" spans="1:12" ht="12.75" x14ac:dyDescent="0.25">
      <c r="A96" s="93">
        <v>90</v>
      </c>
      <c r="B96" s="137" t="s">
        <v>684</v>
      </c>
      <c r="C96" s="138"/>
      <c r="D96" s="138"/>
      <c r="E96" s="139"/>
      <c r="F96" s="25" t="s">
        <v>5</v>
      </c>
      <c r="G96" s="10">
        <v>48.576000000000001</v>
      </c>
      <c r="H96" s="10">
        <v>24.288</v>
      </c>
      <c r="I96" s="72"/>
      <c r="J96" s="72"/>
      <c r="K96" s="23"/>
      <c r="L96" s="23"/>
    </row>
    <row r="97" spans="1:12" ht="12.75" x14ac:dyDescent="0.25">
      <c r="A97" s="93">
        <v>91</v>
      </c>
      <c r="B97" s="137" t="s">
        <v>685</v>
      </c>
      <c r="C97" s="138"/>
      <c r="D97" s="138"/>
      <c r="E97" s="139"/>
      <c r="F97" s="25" t="s">
        <v>5</v>
      </c>
      <c r="G97" s="10">
        <v>48.576000000000001</v>
      </c>
      <c r="H97" s="10">
        <v>30.36</v>
      </c>
      <c r="I97" s="72"/>
      <c r="J97" s="72"/>
      <c r="K97" s="23"/>
      <c r="L97" s="23"/>
    </row>
    <row r="98" spans="1:12" ht="12.75" x14ac:dyDescent="0.25">
      <c r="A98" s="93">
        <v>92</v>
      </c>
      <c r="B98" s="137" t="s">
        <v>738</v>
      </c>
      <c r="C98" s="138"/>
      <c r="D98" s="138"/>
      <c r="E98" s="139"/>
      <c r="F98" s="25" t="s">
        <v>5</v>
      </c>
      <c r="G98" s="10">
        <v>48.576000000000001</v>
      </c>
      <c r="H98" s="10">
        <v>12.144</v>
      </c>
      <c r="I98" s="72"/>
      <c r="J98" s="72"/>
      <c r="K98" s="23"/>
      <c r="L98" s="23"/>
    </row>
    <row r="99" spans="1:12" ht="12.75" x14ac:dyDescent="0.25">
      <c r="A99" s="93">
        <v>93</v>
      </c>
      <c r="B99" s="137" t="s">
        <v>337</v>
      </c>
      <c r="C99" s="138"/>
      <c r="D99" s="138"/>
      <c r="E99" s="139"/>
      <c r="F99" s="25" t="s">
        <v>5</v>
      </c>
      <c r="G99" s="10">
        <v>18.216000000000001</v>
      </c>
      <c r="H99" s="10">
        <v>91.08</v>
      </c>
      <c r="I99" s="72"/>
      <c r="J99" s="72"/>
      <c r="K99" s="23"/>
      <c r="L99" s="23"/>
    </row>
    <row r="100" spans="1:12" ht="12.75" x14ac:dyDescent="0.25">
      <c r="A100" s="93">
        <v>94</v>
      </c>
      <c r="B100" s="137" t="s">
        <v>338</v>
      </c>
      <c r="C100" s="138"/>
      <c r="D100" s="138"/>
      <c r="E100" s="139"/>
      <c r="F100" s="25" t="s">
        <v>5</v>
      </c>
      <c r="G100" s="10">
        <v>18.216000000000001</v>
      </c>
      <c r="H100" s="10">
        <v>30.36</v>
      </c>
      <c r="I100" s="72"/>
      <c r="J100" s="72"/>
      <c r="K100" s="23"/>
      <c r="L100" s="23"/>
    </row>
    <row r="101" spans="1:12" ht="12.75" x14ac:dyDescent="0.25">
      <c r="A101" s="93">
        <v>95</v>
      </c>
      <c r="B101" s="137" t="s">
        <v>339</v>
      </c>
      <c r="C101" s="138"/>
      <c r="D101" s="138"/>
      <c r="E101" s="139"/>
      <c r="F101" s="25" t="s">
        <v>5</v>
      </c>
      <c r="G101" s="10">
        <v>60.72</v>
      </c>
      <c r="H101" s="10">
        <v>60.72</v>
      </c>
      <c r="I101" s="72"/>
      <c r="J101" s="72"/>
      <c r="K101" s="23"/>
      <c r="L101" s="23"/>
    </row>
    <row r="102" spans="1:12" ht="12.75" x14ac:dyDescent="0.25">
      <c r="A102" s="93">
        <v>96</v>
      </c>
      <c r="B102" s="137" t="s">
        <v>384</v>
      </c>
      <c r="C102" s="138"/>
      <c r="D102" s="138"/>
      <c r="E102" s="139"/>
      <c r="F102" s="25" t="s">
        <v>5</v>
      </c>
      <c r="G102" s="10">
        <v>30.36</v>
      </c>
      <c r="H102" s="10">
        <v>18.216000000000001</v>
      </c>
      <c r="I102" s="72"/>
      <c r="J102" s="72"/>
      <c r="K102" s="23"/>
      <c r="L102" s="23"/>
    </row>
    <row r="103" spans="1:12" ht="12.75" x14ac:dyDescent="0.25">
      <c r="A103" s="93">
        <v>97</v>
      </c>
      <c r="B103" s="137" t="s">
        <v>383</v>
      </c>
      <c r="C103" s="138"/>
      <c r="D103" s="138"/>
      <c r="E103" s="139"/>
      <c r="F103" s="25" t="s">
        <v>5</v>
      </c>
      <c r="G103" s="10">
        <v>18.216000000000001</v>
      </c>
      <c r="H103" s="10">
        <v>18.216000000000001</v>
      </c>
      <c r="I103" s="72"/>
      <c r="J103" s="72"/>
      <c r="K103" s="23"/>
      <c r="L103" s="23"/>
    </row>
    <row r="104" spans="1:12" ht="12.75" x14ac:dyDescent="0.25">
      <c r="A104" s="93">
        <v>98</v>
      </c>
      <c r="B104" s="137" t="s">
        <v>340</v>
      </c>
      <c r="C104" s="138"/>
      <c r="D104" s="138"/>
      <c r="E104" s="139"/>
      <c r="F104" s="25" t="s">
        <v>5</v>
      </c>
      <c r="G104" s="10">
        <v>12.144</v>
      </c>
      <c r="H104" s="10">
        <v>18.216000000000001</v>
      </c>
      <c r="I104" s="72"/>
      <c r="J104" s="72"/>
      <c r="K104" s="23"/>
      <c r="L104" s="23"/>
    </row>
    <row r="105" spans="1:12" ht="12.75" x14ac:dyDescent="0.25">
      <c r="A105" s="93">
        <v>99</v>
      </c>
      <c r="B105" s="137" t="s">
        <v>341</v>
      </c>
      <c r="C105" s="138"/>
      <c r="D105" s="138"/>
      <c r="E105" s="139"/>
      <c r="F105" s="25" t="s">
        <v>5</v>
      </c>
      <c r="G105" s="10">
        <v>48.576000000000001</v>
      </c>
      <c r="H105" s="10">
        <v>18.216000000000001</v>
      </c>
      <c r="I105" s="72"/>
      <c r="J105" s="72"/>
      <c r="K105" s="23"/>
      <c r="L105" s="23"/>
    </row>
    <row r="106" spans="1:12" ht="12.75" x14ac:dyDescent="0.25">
      <c r="A106" s="93">
        <v>100</v>
      </c>
      <c r="B106" s="137" t="s">
        <v>342</v>
      </c>
      <c r="C106" s="138"/>
      <c r="D106" s="138"/>
      <c r="E106" s="139"/>
      <c r="F106" s="25" t="s">
        <v>5</v>
      </c>
      <c r="G106" s="10" t="s">
        <v>1060</v>
      </c>
      <c r="H106" s="10">
        <v>36.432000000000002</v>
      </c>
      <c r="I106" s="72" t="s">
        <v>1060</v>
      </c>
      <c r="J106" s="72"/>
      <c r="K106" s="23"/>
      <c r="L106" s="23"/>
    </row>
    <row r="107" spans="1:12" ht="12.75" x14ac:dyDescent="0.25">
      <c r="A107" s="93">
        <v>101</v>
      </c>
      <c r="B107" s="137" t="s">
        <v>343</v>
      </c>
      <c r="C107" s="138"/>
      <c r="D107" s="138"/>
      <c r="E107" s="139"/>
      <c r="F107" s="25" t="s">
        <v>5</v>
      </c>
      <c r="G107" s="10" t="s">
        <v>1060</v>
      </c>
      <c r="H107" s="10">
        <v>48.576000000000001</v>
      </c>
      <c r="I107" s="72" t="s">
        <v>1060</v>
      </c>
      <c r="J107" s="72"/>
      <c r="K107" s="23"/>
      <c r="L107" s="23"/>
    </row>
    <row r="108" spans="1:12" ht="12.75" x14ac:dyDescent="0.25">
      <c r="A108" s="93">
        <v>102</v>
      </c>
      <c r="B108" s="137" t="s">
        <v>344</v>
      </c>
      <c r="C108" s="138"/>
      <c r="D108" s="138"/>
      <c r="E108" s="139"/>
      <c r="F108" s="25" t="s">
        <v>5</v>
      </c>
      <c r="G108" s="10" t="s">
        <v>1060</v>
      </c>
      <c r="H108" s="10">
        <v>151.80000000000001</v>
      </c>
      <c r="I108" s="72" t="s">
        <v>1060</v>
      </c>
      <c r="J108" s="72"/>
      <c r="K108" s="23"/>
      <c r="L108" s="23"/>
    </row>
    <row r="109" spans="1:12" ht="12.75" x14ac:dyDescent="0.25">
      <c r="A109" s="93">
        <v>103</v>
      </c>
      <c r="B109" s="137" t="s">
        <v>345</v>
      </c>
      <c r="C109" s="138"/>
      <c r="D109" s="138"/>
      <c r="E109" s="139"/>
      <c r="F109" s="25" t="s">
        <v>5</v>
      </c>
      <c r="G109" s="10" t="s">
        <v>1060</v>
      </c>
      <c r="H109" s="10">
        <v>121.44</v>
      </c>
      <c r="I109" s="72" t="s">
        <v>1060</v>
      </c>
      <c r="J109" s="72"/>
      <c r="K109" s="23"/>
      <c r="L109" s="23"/>
    </row>
    <row r="110" spans="1:12" ht="12.75" x14ac:dyDescent="0.25">
      <c r="A110" s="93">
        <v>104</v>
      </c>
      <c r="B110" s="137" t="s">
        <v>746</v>
      </c>
      <c r="C110" s="138"/>
      <c r="D110" s="138"/>
      <c r="E110" s="139"/>
      <c r="F110" s="25" t="s">
        <v>5</v>
      </c>
      <c r="G110" s="10">
        <v>910.8</v>
      </c>
      <c r="H110" s="10">
        <v>60.72</v>
      </c>
      <c r="I110" s="72"/>
      <c r="J110" s="72"/>
      <c r="K110" s="23"/>
      <c r="L110" s="23"/>
    </row>
    <row r="111" spans="1:12" ht="12.75" x14ac:dyDescent="0.25">
      <c r="A111" s="93">
        <v>105</v>
      </c>
      <c r="B111" s="137" t="s">
        <v>747</v>
      </c>
      <c r="C111" s="138"/>
      <c r="D111" s="138"/>
      <c r="E111" s="139"/>
      <c r="F111" s="25" t="s">
        <v>5</v>
      </c>
      <c r="G111" s="10" t="s">
        <v>1060</v>
      </c>
      <c r="H111" s="10">
        <v>91.08</v>
      </c>
      <c r="I111" s="72" t="s">
        <v>1060</v>
      </c>
      <c r="J111" s="72"/>
      <c r="K111" s="23"/>
      <c r="L111" s="23"/>
    </row>
    <row r="112" spans="1:12" ht="12.75" x14ac:dyDescent="0.25">
      <c r="A112" s="93">
        <v>106</v>
      </c>
      <c r="B112" s="137" t="s">
        <v>346</v>
      </c>
      <c r="C112" s="138"/>
      <c r="D112" s="138"/>
      <c r="E112" s="139"/>
      <c r="F112" s="25" t="s">
        <v>5</v>
      </c>
      <c r="G112" s="10">
        <v>42.503999999999998</v>
      </c>
      <c r="H112" s="10">
        <v>24.288</v>
      </c>
      <c r="I112" s="72"/>
      <c r="J112" s="72"/>
      <c r="K112" s="23"/>
      <c r="L112" s="23"/>
    </row>
    <row r="113" spans="1:12" ht="12.75" x14ac:dyDescent="0.25">
      <c r="A113" s="93">
        <v>107</v>
      </c>
      <c r="B113" s="137" t="s">
        <v>326</v>
      </c>
      <c r="C113" s="138"/>
      <c r="D113" s="138"/>
      <c r="E113" s="139"/>
      <c r="F113" s="25" t="s">
        <v>5</v>
      </c>
      <c r="G113" s="10">
        <v>151.80000000000001</v>
      </c>
      <c r="H113" s="10">
        <v>24.288</v>
      </c>
      <c r="I113" s="72"/>
      <c r="J113" s="72"/>
      <c r="K113" s="23"/>
      <c r="L113" s="23"/>
    </row>
    <row r="114" spans="1:12" ht="12.75" x14ac:dyDescent="0.25">
      <c r="A114" s="93">
        <v>108</v>
      </c>
      <c r="B114" s="137" t="s">
        <v>327</v>
      </c>
      <c r="C114" s="138"/>
      <c r="D114" s="138"/>
      <c r="E114" s="139"/>
      <c r="F114" s="25" t="s">
        <v>5</v>
      </c>
      <c r="G114" s="10">
        <v>12.144</v>
      </c>
      <c r="H114" s="10" t="s">
        <v>1060</v>
      </c>
      <c r="I114" s="72"/>
      <c r="J114" s="72" t="s">
        <v>1060</v>
      </c>
      <c r="K114" s="23"/>
      <c r="L114" s="23"/>
    </row>
    <row r="115" spans="1:12" ht="12.75" x14ac:dyDescent="0.25">
      <c r="A115" s="93">
        <v>109</v>
      </c>
      <c r="B115" s="147" t="s">
        <v>483</v>
      </c>
      <c r="C115" s="148"/>
      <c r="D115" s="148"/>
      <c r="E115" s="149"/>
      <c r="F115" s="25" t="s">
        <v>5</v>
      </c>
      <c r="G115" s="10" t="s">
        <v>1060</v>
      </c>
      <c r="H115" s="10">
        <v>91.08</v>
      </c>
      <c r="I115" s="72" t="s">
        <v>1060</v>
      </c>
      <c r="J115" s="72"/>
      <c r="K115" s="23"/>
      <c r="L115" s="23"/>
    </row>
    <row r="116" spans="1:12" ht="12.75" x14ac:dyDescent="0.25">
      <c r="A116" s="93">
        <v>110</v>
      </c>
      <c r="B116" s="137" t="s">
        <v>328</v>
      </c>
      <c r="C116" s="138"/>
      <c r="D116" s="138"/>
      <c r="E116" s="139"/>
      <c r="F116" s="25" t="s">
        <v>5</v>
      </c>
      <c r="G116" s="10">
        <v>30.36</v>
      </c>
      <c r="H116" s="10">
        <v>12.144</v>
      </c>
      <c r="I116" s="72"/>
      <c r="J116" s="72"/>
      <c r="K116" s="23"/>
      <c r="L116" s="23"/>
    </row>
    <row r="117" spans="1:12" ht="12.75" x14ac:dyDescent="0.25">
      <c r="A117" s="93">
        <v>111</v>
      </c>
      <c r="B117" s="137" t="s">
        <v>353</v>
      </c>
      <c r="C117" s="138"/>
      <c r="D117" s="138"/>
      <c r="E117" s="139"/>
      <c r="F117" s="25" t="s">
        <v>5</v>
      </c>
      <c r="G117" s="10">
        <v>48.576000000000001</v>
      </c>
      <c r="H117" s="10">
        <v>18.216000000000001</v>
      </c>
      <c r="I117" s="72"/>
      <c r="J117" s="72"/>
      <c r="K117" s="23"/>
      <c r="L117" s="23"/>
    </row>
    <row r="118" spans="1:12" ht="12.75" x14ac:dyDescent="0.25">
      <c r="A118" s="93">
        <v>112</v>
      </c>
      <c r="B118" s="154" t="s">
        <v>329</v>
      </c>
      <c r="C118" s="155"/>
      <c r="D118" s="155"/>
      <c r="E118" s="156"/>
      <c r="F118" s="25" t="s">
        <v>5</v>
      </c>
      <c r="G118" s="10">
        <v>48.576000000000001</v>
      </c>
      <c r="H118" s="10">
        <v>18.216000000000001</v>
      </c>
      <c r="I118" s="72"/>
      <c r="J118" s="72"/>
      <c r="K118" s="23"/>
      <c r="L118" s="23"/>
    </row>
    <row r="119" spans="1:12" ht="12.75" x14ac:dyDescent="0.25">
      <c r="A119" s="93">
        <v>113</v>
      </c>
      <c r="B119" s="137" t="s">
        <v>385</v>
      </c>
      <c r="C119" s="138"/>
      <c r="D119" s="138"/>
      <c r="E119" s="139"/>
      <c r="F119" s="25" t="s">
        <v>5</v>
      </c>
      <c r="G119" s="10">
        <v>12.144</v>
      </c>
      <c r="H119" s="10">
        <v>12.144</v>
      </c>
      <c r="I119" s="72"/>
      <c r="J119" s="72"/>
      <c r="K119" s="23"/>
      <c r="L119" s="23"/>
    </row>
    <row r="120" spans="1:12" ht="12.75" x14ac:dyDescent="0.25">
      <c r="A120" s="93">
        <v>114</v>
      </c>
      <c r="B120" s="137" t="s">
        <v>330</v>
      </c>
      <c r="C120" s="138"/>
      <c r="D120" s="138"/>
      <c r="E120" s="139"/>
      <c r="F120" s="25" t="s">
        <v>5</v>
      </c>
      <c r="G120" s="10">
        <v>15.18</v>
      </c>
      <c r="H120" s="10" t="s">
        <v>1060</v>
      </c>
      <c r="I120" s="72"/>
      <c r="J120" s="72" t="s">
        <v>1060</v>
      </c>
      <c r="K120" s="23"/>
      <c r="L120" s="23"/>
    </row>
    <row r="121" spans="1:12" ht="12.75" x14ac:dyDescent="0.25">
      <c r="A121" s="93">
        <v>115</v>
      </c>
      <c r="B121" s="137" t="s">
        <v>347</v>
      </c>
      <c r="C121" s="138"/>
      <c r="D121" s="138"/>
      <c r="E121" s="139"/>
      <c r="F121" s="25" t="s">
        <v>5</v>
      </c>
      <c r="G121" s="10">
        <v>9.1080000000000005</v>
      </c>
      <c r="H121" s="10" t="s">
        <v>1060</v>
      </c>
      <c r="I121" s="72"/>
      <c r="J121" s="72" t="s">
        <v>1060</v>
      </c>
      <c r="K121" s="23"/>
      <c r="L121" s="23"/>
    </row>
    <row r="122" spans="1:12" ht="12.75" x14ac:dyDescent="0.25">
      <c r="A122" s="93">
        <v>116</v>
      </c>
      <c r="B122" s="137" t="s">
        <v>348</v>
      </c>
      <c r="C122" s="138"/>
      <c r="D122" s="138"/>
      <c r="E122" s="139"/>
      <c r="F122" s="25" t="s">
        <v>5</v>
      </c>
      <c r="G122" s="10">
        <v>3.036</v>
      </c>
      <c r="H122" s="10" t="s">
        <v>1060</v>
      </c>
      <c r="I122" s="72"/>
      <c r="J122" s="72" t="s">
        <v>1060</v>
      </c>
      <c r="K122" s="23"/>
      <c r="L122" s="23"/>
    </row>
    <row r="123" spans="1:12" ht="12.75" x14ac:dyDescent="0.25">
      <c r="A123" s="93">
        <v>117</v>
      </c>
      <c r="B123" s="136" t="s">
        <v>354</v>
      </c>
      <c r="C123" s="136"/>
      <c r="D123" s="136"/>
      <c r="E123" s="136"/>
      <c r="F123" s="25" t="s">
        <v>5</v>
      </c>
      <c r="G123" s="10">
        <v>42.503999999999998</v>
      </c>
      <c r="H123" s="10">
        <v>18.216000000000001</v>
      </c>
      <c r="I123" s="72"/>
      <c r="J123" s="72"/>
      <c r="K123" s="23"/>
      <c r="L123" s="23"/>
    </row>
    <row r="124" spans="1:12" ht="12.75" x14ac:dyDescent="0.25">
      <c r="A124" s="93">
        <v>118</v>
      </c>
      <c r="B124" s="136" t="s">
        <v>355</v>
      </c>
      <c r="C124" s="136"/>
      <c r="D124" s="136"/>
      <c r="E124" s="136"/>
      <c r="F124" s="25" t="s">
        <v>5</v>
      </c>
      <c r="G124" s="10">
        <v>30.36</v>
      </c>
      <c r="H124" s="10">
        <v>18.216000000000001</v>
      </c>
      <c r="I124" s="72"/>
      <c r="J124" s="72"/>
      <c r="K124" s="23"/>
      <c r="L124" s="23"/>
    </row>
    <row r="125" spans="1:12" ht="12.75" x14ac:dyDescent="0.25">
      <c r="A125" s="93">
        <v>119</v>
      </c>
      <c r="B125" s="137" t="s">
        <v>371</v>
      </c>
      <c r="C125" s="138"/>
      <c r="D125" s="138"/>
      <c r="E125" s="139"/>
      <c r="F125" s="25" t="s">
        <v>5</v>
      </c>
      <c r="G125" s="10">
        <v>728.64</v>
      </c>
      <c r="H125" s="10">
        <v>30.36</v>
      </c>
      <c r="I125" s="72"/>
      <c r="J125" s="72"/>
      <c r="K125" s="23"/>
      <c r="L125" s="23"/>
    </row>
    <row r="126" spans="1:12" ht="12.75" x14ac:dyDescent="0.25">
      <c r="A126" s="93">
        <v>120</v>
      </c>
      <c r="B126" s="137" t="s">
        <v>381</v>
      </c>
      <c r="C126" s="138"/>
      <c r="D126" s="138"/>
      <c r="E126" s="139"/>
      <c r="F126" s="25" t="s">
        <v>5</v>
      </c>
      <c r="G126" s="10">
        <v>12.144</v>
      </c>
      <c r="H126" s="10">
        <v>12.144</v>
      </c>
      <c r="I126" s="72"/>
      <c r="J126" s="72"/>
      <c r="K126" s="23"/>
      <c r="L126" s="23"/>
    </row>
    <row r="127" spans="1:12" ht="12.75" x14ac:dyDescent="0.25">
      <c r="A127" s="93">
        <v>121</v>
      </c>
      <c r="B127" s="137" t="s">
        <v>382</v>
      </c>
      <c r="C127" s="138"/>
      <c r="D127" s="138"/>
      <c r="E127" s="139"/>
      <c r="F127" s="25" t="s">
        <v>5</v>
      </c>
      <c r="G127" s="10">
        <v>1821.6</v>
      </c>
      <c r="H127" s="10">
        <v>121.44</v>
      </c>
      <c r="I127" s="72"/>
      <c r="J127" s="72"/>
      <c r="K127" s="23"/>
      <c r="L127" s="23"/>
    </row>
    <row r="128" spans="1:12" ht="12.75" x14ac:dyDescent="0.25">
      <c r="A128" s="93">
        <v>122</v>
      </c>
      <c r="B128" s="136" t="s">
        <v>375</v>
      </c>
      <c r="C128" s="136"/>
      <c r="D128" s="136"/>
      <c r="E128" s="136"/>
      <c r="F128" s="25" t="s">
        <v>5</v>
      </c>
      <c r="G128" s="10" t="s">
        <v>1060</v>
      </c>
      <c r="H128" s="10">
        <v>121.44</v>
      </c>
      <c r="I128" s="72" t="s">
        <v>1060</v>
      </c>
      <c r="J128" s="72"/>
      <c r="K128" s="23"/>
      <c r="L128" s="23"/>
    </row>
    <row r="129" spans="1:12" ht="12.75" x14ac:dyDescent="0.25">
      <c r="A129" s="93">
        <v>123</v>
      </c>
      <c r="B129" s="137" t="s">
        <v>30</v>
      </c>
      <c r="C129" s="138"/>
      <c r="D129" s="138"/>
      <c r="E129" s="139"/>
      <c r="F129" s="25" t="s">
        <v>5</v>
      </c>
      <c r="G129" s="10">
        <v>18.216000000000001</v>
      </c>
      <c r="H129" s="10">
        <v>36.432000000000002</v>
      </c>
      <c r="I129" s="72"/>
      <c r="J129" s="72"/>
      <c r="K129" s="23"/>
      <c r="L129" s="23"/>
    </row>
    <row r="130" spans="1:12" ht="12.75" x14ac:dyDescent="0.25">
      <c r="A130" s="93">
        <v>124</v>
      </c>
      <c r="B130" s="137" t="s">
        <v>31</v>
      </c>
      <c r="C130" s="138"/>
      <c r="D130" s="138"/>
      <c r="E130" s="139"/>
      <c r="F130" s="25" t="s">
        <v>5</v>
      </c>
      <c r="G130" s="10">
        <v>42.503999999999998</v>
      </c>
      <c r="H130" s="10">
        <v>12.144</v>
      </c>
      <c r="I130" s="72"/>
      <c r="J130" s="72"/>
      <c r="K130" s="23"/>
      <c r="L130" s="23"/>
    </row>
    <row r="131" spans="1:12" ht="12.75" x14ac:dyDescent="0.25">
      <c r="A131" s="93">
        <v>125</v>
      </c>
      <c r="B131" s="137" t="s">
        <v>32</v>
      </c>
      <c r="C131" s="138"/>
      <c r="D131" s="138"/>
      <c r="E131" s="139"/>
      <c r="F131" s="25" t="s">
        <v>5</v>
      </c>
      <c r="G131" s="10">
        <v>24.288</v>
      </c>
      <c r="H131" s="10">
        <v>9.1080000000000005</v>
      </c>
      <c r="I131" s="72"/>
      <c r="J131" s="72"/>
      <c r="K131" s="23"/>
      <c r="L131" s="23"/>
    </row>
    <row r="132" spans="1:12" ht="12.75" x14ac:dyDescent="0.25">
      <c r="A132" s="93">
        <v>126</v>
      </c>
      <c r="B132" s="137" t="s">
        <v>358</v>
      </c>
      <c r="C132" s="138"/>
      <c r="D132" s="138"/>
      <c r="E132" s="139"/>
      <c r="F132" s="25" t="s">
        <v>5</v>
      </c>
      <c r="G132" s="10">
        <v>42.503999999999998</v>
      </c>
      <c r="H132" s="10">
        <v>9.1080000000000005</v>
      </c>
      <c r="I132" s="72"/>
      <c r="J132" s="72"/>
      <c r="K132" s="23"/>
      <c r="L132" s="23"/>
    </row>
    <row r="133" spans="1:12" ht="12.75" x14ac:dyDescent="0.25">
      <c r="A133" s="93">
        <v>127</v>
      </c>
      <c r="B133" s="137" t="s">
        <v>360</v>
      </c>
      <c r="C133" s="138"/>
      <c r="D133" s="138"/>
      <c r="E133" s="139"/>
      <c r="F133" s="25" t="s">
        <v>42</v>
      </c>
      <c r="G133" s="10">
        <v>48.576000000000001</v>
      </c>
      <c r="H133" s="10">
        <v>18.216000000000001</v>
      </c>
      <c r="I133" s="72"/>
      <c r="J133" s="72"/>
      <c r="K133" s="23"/>
      <c r="L133" s="23"/>
    </row>
    <row r="134" spans="1:12" ht="12.75" x14ac:dyDescent="0.25">
      <c r="A134" s="93">
        <v>128</v>
      </c>
      <c r="B134" s="137" t="s">
        <v>361</v>
      </c>
      <c r="C134" s="138"/>
      <c r="D134" s="138"/>
      <c r="E134" s="139"/>
      <c r="F134" s="25" t="s">
        <v>5</v>
      </c>
      <c r="G134" s="10">
        <v>48.576000000000001</v>
      </c>
      <c r="H134" s="10">
        <v>18.216000000000001</v>
      </c>
      <c r="I134" s="72"/>
      <c r="J134" s="72"/>
      <c r="K134" s="23"/>
      <c r="L134" s="23"/>
    </row>
    <row r="135" spans="1:12" ht="12.75" x14ac:dyDescent="0.25">
      <c r="A135" s="93">
        <v>129</v>
      </c>
      <c r="B135" s="137" t="s">
        <v>362</v>
      </c>
      <c r="C135" s="138"/>
      <c r="D135" s="138"/>
      <c r="E135" s="139"/>
      <c r="F135" s="25" t="s">
        <v>5</v>
      </c>
      <c r="G135" s="10">
        <v>72.864000000000004</v>
      </c>
      <c r="H135" s="10">
        <v>24.288</v>
      </c>
      <c r="I135" s="72"/>
      <c r="J135" s="72"/>
      <c r="K135" s="23"/>
      <c r="L135" s="23"/>
    </row>
    <row r="136" spans="1:12" ht="12.75" x14ac:dyDescent="0.25">
      <c r="A136" s="93">
        <v>130</v>
      </c>
      <c r="B136" s="147" t="s">
        <v>284</v>
      </c>
      <c r="C136" s="148"/>
      <c r="D136" s="148"/>
      <c r="E136" s="149"/>
      <c r="F136" s="25" t="s">
        <v>5</v>
      </c>
      <c r="G136" s="10">
        <v>12.144</v>
      </c>
      <c r="H136" s="10">
        <v>12.144</v>
      </c>
      <c r="I136" s="72"/>
      <c r="J136" s="72"/>
      <c r="K136" s="23"/>
      <c r="L136" s="23"/>
    </row>
    <row r="137" spans="1:12" ht="12.75" x14ac:dyDescent="0.25">
      <c r="A137" s="93">
        <v>131</v>
      </c>
      <c r="B137" s="147" t="s">
        <v>283</v>
      </c>
      <c r="C137" s="148"/>
      <c r="D137" s="148"/>
      <c r="E137" s="149"/>
      <c r="F137" s="25" t="s">
        <v>5</v>
      </c>
      <c r="G137" s="10">
        <v>6.0720000000000001</v>
      </c>
      <c r="H137" s="10">
        <v>12.144</v>
      </c>
      <c r="I137" s="72"/>
      <c r="J137" s="72"/>
      <c r="K137" s="23"/>
      <c r="L137" s="23"/>
    </row>
    <row r="138" spans="1:12" ht="12.75" x14ac:dyDescent="0.25">
      <c r="A138" s="93">
        <v>132</v>
      </c>
      <c r="B138" s="147" t="s">
        <v>363</v>
      </c>
      <c r="C138" s="148"/>
      <c r="D138" s="148"/>
      <c r="E138" s="149"/>
      <c r="F138" s="25" t="s">
        <v>5</v>
      </c>
      <c r="G138" s="10">
        <v>12.144</v>
      </c>
      <c r="H138" s="10">
        <v>12.144</v>
      </c>
      <c r="I138" s="72"/>
      <c r="J138" s="72"/>
      <c r="K138" s="23"/>
      <c r="L138" s="23"/>
    </row>
    <row r="139" spans="1:12" ht="12.75" x14ac:dyDescent="0.25">
      <c r="A139" s="93">
        <v>133</v>
      </c>
      <c r="B139" s="137" t="s">
        <v>365</v>
      </c>
      <c r="C139" s="138"/>
      <c r="D139" s="138"/>
      <c r="E139" s="139"/>
      <c r="F139" s="25" t="s">
        <v>42</v>
      </c>
      <c r="G139" s="10">
        <v>12.144</v>
      </c>
      <c r="H139" s="10">
        <v>18.216000000000001</v>
      </c>
      <c r="I139" s="72"/>
      <c r="J139" s="72"/>
      <c r="K139" s="23"/>
      <c r="L139" s="23"/>
    </row>
    <row r="140" spans="1:12" ht="12.75" x14ac:dyDescent="0.25">
      <c r="A140" s="93">
        <v>134</v>
      </c>
      <c r="B140" s="136" t="s">
        <v>332</v>
      </c>
      <c r="C140" s="136"/>
      <c r="D140" s="136"/>
      <c r="E140" s="136"/>
      <c r="F140" s="25" t="s">
        <v>5</v>
      </c>
      <c r="G140" s="10">
        <v>30.36</v>
      </c>
      <c r="H140" s="10">
        <v>9.1080000000000005</v>
      </c>
      <c r="I140" s="72"/>
      <c r="J140" s="72"/>
      <c r="K140" s="23"/>
      <c r="L140" s="23"/>
    </row>
    <row r="141" spans="1:12" ht="12.75" x14ac:dyDescent="0.25">
      <c r="A141" s="93">
        <v>135</v>
      </c>
      <c r="B141" s="154" t="s">
        <v>367</v>
      </c>
      <c r="C141" s="155"/>
      <c r="D141" s="155"/>
      <c r="E141" s="156"/>
      <c r="F141" s="25" t="s">
        <v>5</v>
      </c>
      <c r="G141" s="10">
        <v>48.576000000000001</v>
      </c>
      <c r="H141" s="10">
        <v>18.216000000000001</v>
      </c>
      <c r="I141" s="72"/>
      <c r="J141" s="72"/>
      <c r="K141" s="23"/>
      <c r="L141" s="23"/>
    </row>
    <row r="142" spans="1:12" ht="12.75" x14ac:dyDescent="0.25">
      <c r="A142" s="93">
        <v>136</v>
      </c>
      <c r="B142" s="137" t="s">
        <v>254</v>
      </c>
      <c r="C142" s="138"/>
      <c r="D142" s="138"/>
      <c r="E142" s="139"/>
      <c r="F142" s="25" t="s">
        <v>5</v>
      </c>
      <c r="G142" s="10">
        <v>60.72</v>
      </c>
      <c r="H142" s="10">
        <v>24.288</v>
      </c>
      <c r="I142" s="72"/>
      <c r="J142" s="72"/>
      <c r="K142" s="23"/>
      <c r="L142" s="23"/>
    </row>
    <row r="143" spans="1:12" ht="12.75" x14ac:dyDescent="0.25">
      <c r="A143" s="93">
        <v>137</v>
      </c>
      <c r="B143" s="137" t="s">
        <v>253</v>
      </c>
      <c r="C143" s="138"/>
      <c r="D143" s="138"/>
      <c r="E143" s="139"/>
      <c r="F143" s="25" t="s">
        <v>5</v>
      </c>
      <c r="G143" s="10">
        <v>91.08</v>
      </c>
      <c r="H143" s="10">
        <v>12.144</v>
      </c>
      <c r="I143" s="72"/>
      <c r="J143" s="72"/>
      <c r="K143" s="23"/>
      <c r="L143" s="23"/>
    </row>
    <row r="144" spans="1:12" ht="12.75" x14ac:dyDescent="0.25">
      <c r="A144" s="93">
        <v>138</v>
      </c>
      <c r="B144" s="137" t="s">
        <v>297</v>
      </c>
      <c r="C144" s="138"/>
      <c r="D144" s="138"/>
      <c r="E144" s="139"/>
      <c r="F144" s="25" t="s">
        <v>5</v>
      </c>
      <c r="G144" s="10">
        <v>48.576000000000001</v>
      </c>
      <c r="H144" s="10">
        <v>18.216000000000001</v>
      </c>
      <c r="I144" s="72"/>
      <c r="J144" s="72"/>
      <c r="K144" s="23"/>
      <c r="L144" s="23"/>
    </row>
    <row r="145" spans="1:12" ht="12.75" x14ac:dyDescent="0.25">
      <c r="A145" s="93">
        <v>139</v>
      </c>
      <c r="B145" s="137" t="s">
        <v>357</v>
      </c>
      <c r="C145" s="138"/>
      <c r="D145" s="138"/>
      <c r="E145" s="139"/>
      <c r="F145" s="25" t="s">
        <v>5</v>
      </c>
      <c r="G145" s="10">
        <v>12.144</v>
      </c>
      <c r="H145" s="10">
        <v>12.144</v>
      </c>
      <c r="I145" s="72"/>
      <c r="J145" s="72"/>
      <c r="K145" s="23"/>
      <c r="L145" s="23"/>
    </row>
    <row r="146" spans="1:12" ht="12.75" x14ac:dyDescent="0.25">
      <c r="A146" s="93">
        <v>140</v>
      </c>
      <c r="B146" s="137" t="s">
        <v>370</v>
      </c>
      <c r="C146" s="138"/>
      <c r="D146" s="138"/>
      <c r="E146" s="139"/>
      <c r="F146" s="25" t="s">
        <v>42</v>
      </c>
      <c r="G146" s="10">
        <v>30.36</v>
      </c>
      <c r="H146" s="10">
        <v>12.144</v>
      </c>
      <c r="I146" s="72"/>
      <c r="J146" s="72"/>
      <c r="K146" s="23"/>
      <c r="L146" s="23"/>
    </row>
    <row r="147" spans="1:12" ht="12.75" x14ac:dyDescent="0.25">
      <c r="A147" s="93">
        <v>141</v>
      </c>
      <c r="B147" s="137" t="s">
        <v>369</v>
      </c>
      <c r="C147" s="138"/>
      <c r="D147" s="138"/>
      <c r="E147" s="139"/>
      <c r="F147" s="25" t="s">
        <v>5</v>
      </c>
      <c r="G147" s="10">
        <v>6.0720000000000001</v>
      </c>
      <c r="H147" s="10">
        <v>2.4287999999999998</v>
      </c>
      <c r="I147" s="72"/>
      <c r="J147" s="72"/>
      <c r="K147" s="23"/>
      <c r="L147" s="23"/>
    </row>
    <row r="148" spans="1:12" ht="12.75" x14ac:dyDescent="0.25">
      <c r="A148" s="93">
        <v>142</v>
      </c>
      <c r="B148" s="137" t="s">
        <v>368</v>
      </c>
      <c r="C148" s="138"/>
      <c r="D148" s="138"/>
      <c r="E148" s="139"/>
      <c r="F148" s="25" t="s">
        <v>5</v>
      </c>
      <c r="G148" s="10">
        <v>30.36</v>
      </c>
      <c r="H148" s="10">
        <v>9.1080000000000005</v>
      </c>
      <c r="I148" s="72"/>
      <c r="J148" s="72"/>
      <c r="K148" s="23"/>
      <c r="L148" s="23"/>
    </row>
    <row r="149" spans="1:12" ht="12.75" x14ac:dyDescent="0.25">
      <c r="A149" s="93">
        <v>143</v>
      </c>
      <c r="B149" s="137" t="s">
        <v>366</v>
      </c>
      <c r="C149" s="138"/>
      <c r="D149" s="138"/>
      <c r="E149" s="139"/>
      <c r="F149" s="25" t="s">
        <v>5</v>
      </c>
      <c r="G149" s="10">
        <v>18.216000000000001</v>
      </c>
      <c r="H149" s="10">
        <v>12.144</v>
      </c>
      <c r="I149" s="72"/>
      <c r="J149" s="72"/>
      <c r="K149" s="23"/>
      <c r="L149" s="23"/>
    </row>
    <row r="150" spans="1:12" ht="12.75" x14ac:dyDescent="0.25">
      <c r="A150" s="93">
        <v>144</v>
      </c>
      <c r="B150" s="137" t="s">
        <v>380</v>
      </c>
      <c r="C150" s="138"/>
      <c r="D150" s="138"/>
      <c r="E150" s="139"/>
      <c r="F150" s="25" t="s">
        <v>5</v>
      </c>
      <c r="G150" s="10">
        <v>151.80000000000001</v>
      </c>
      <c r="H150" s="10">
        <v>36.432000000000002</v>
      </c>
      <c r="I150" s="72"/>
      <c r="J150" s="72"/>
      <c r="K150" s="23"/>
      <c r="L150" s="23"/>
    </row>
    <row r="151" spans="1:12" ht="12.75" x14ac:dyDescent="0.25">
      <c r="A151" s="93">
        <v>145</v>
      </c>
      <c r="B151" s="147" t="s">
        <v>391</v>
      </c>
      <c r="C151" s="148"/>
      <c r="D151" s="148"/>
      <c r="E151" s="149"/>
      <c r="F151" s="25" t="s">
        <v>5</v>
      </c>
      <c r="G151" s="10">
        <v>91.08</v>
      </c>
      <c r="H151" s="10">
        <v>30.36</v>
      </c>
      <c r="I151" s="72"/>
      <c r="J151" s="72"/>
      <c r="K151" s="23"/>
      <c r="L151" s="23"/>
    </row>
    <row r="152" spans="1:12" ht="12.75" x14ac:dyDescent="0.25">
      <c r="A152" s="93">
        <v>146</v>
      </c>
      <c r="B152" s="136" t="s">
        <v>386</v>
      </c>
      <c r="C152" s="136"/>
      <c r="D152" s="136"/>
      <c r="E152" s="136"/>
      <c r="F152" s="25" t="s">
        <v>5</v>
      </c>
      <c r="G152" s="10">
        <v>6.0720000000000001</v>
      </c>
      <c r="H152" s="10">
        <v>6.0720000000000001</v>
      </c>
      <c r="I152" s="72"/>
      <c r="J152" s="72"/>
      <c r="K152" s="23"/>
      <c r="L152" s="23"/>
    </row>
    <row r="153" spans="1:12" ht="12.75" x14ac:dyDescent="0.25">
      <c r="A153" s="93">
        <v>147</v>
      </c>
      <c r="B153" s="136" t="s">
        <v>379</v>
      </c>
      <c r="C153" s="136"/>
      <c r="D153" s="136"/>
      <c r="E153" s="136"/>
      <c r="F153" s="25" t="s">
        <v>5</v>
      </c>
      <c r="G153" s="10">
        <v>6.0720000000000001</v>
      </c>
      <c r="H153" s="10">
        <v>12.144</v>
      </c>
      <c r="I153" s="72"/>
      <c r="J153" s="72"/>
      <c r="K153" s="23"/>
      <c r="L153" s="23"/>
    </row>
    <row r="154" spans="1:12" ht="12.75" x14ac:dyDescent="0.25">
      <c r="A154" s="93">
        <v>148</v>
      </c>
      <c r="B154" s="136" t="s">
        <v>267</v>
      </c>
      <c r="C154" s="136"/>
      <c r="D154" s="136"/>
      <c r="E154" s="136"/>
      <c r="F154" s="25" t="s">
        <v>256</v>
      </c>
      <c r="G154" s="10">
        <v>6.0720000000000001</v>
      </c>
      <c r="H154" s="10">
        <v>6.0720000000000001</v>
      </c>
      <c r="I154" s="72"/>
      <c r="J154" s="72"/>
      <c r="K154" s="23"/>
      <c r="L154" s="23"/>
    </row>
    <row r="155" spans="1:12" ht="12.75" x14ac:dyDescent="0.25">
      <c r="A155" s="93">
        <v>149</v>
      </c>
      <c r="B155" s="136" t="s">
        <v>268</v>
      </c>
      <c r="C155" s="136"/>
      <c r="D155" s="136"/>
      <c r="E155" s="136"/>
      <c r="F155" s="25" t="s">
        <v>5</v>
      </c>
      <c r="G155" s="10">
        <v>3.036</v>
      </c>
      <c r="H155" s="10" t="s">
        <v>1060</v>
      </c>
      <c r="I155" s="72"/>
      <c r="J155" s="72" t="s">
        <v>1060</v>
      </c>
      <c r="K155" s="23"/>
      <c r="L155" s="23"/>
    </row>
    <row r="156" spans="1:12" ht="12.75" x14ac:dyDescent="0.25">
      <c r="A156" s="93">
        <v>150</v>
      </c>
      <c r="B156" s="136" t="s">
        <v>377</v>
      </c>
      <c r="C156" s="136"/>
      <c r="D156" s="136"/>
      <c r="E156" s="136"/>
      <c r="F156" s="25" t="s">
        <v>5</v>
      </c>
      <c r="G156" s="10">
        <v>151.80000000000001</v>
      </c>
      <c r="H156" s="10">
        <v>42.503999999999998</v>
      </c>
      <c r="I156" s="72"/>
      <c r="J156" s="72"/>
      <c r="K156" s="23"/>
      <c r="L156" s="23"/>
    </row>
    <row r="157" spans="1:12" ht="12.75" x14ac:dyDescent="0.25">
      <c r="A157" s="93">
        <v>151</v>
      </c>
      <c r="B157" s="136" t="s">
        <v>376</v>
      </c>
      <c r="C157" s="136"/>
      <c r="D157" s="136"/>
      <c r="E157" s="136"/>
      <c r="F157" s="25" t="s">
        <v>5</v>
      </c>
      <c r="G157" s="10">
        <v>60.72</v>
      </c>
      <c r="H157" s="10">
        <v>42.503999999999998</v>
      </c>
      <c r="I157" s="72"/>
      <c r="J157" s="72"/>
      <c r="K157" s="23"/>
      <c r="L157" s="23"/>
    </row>
    <row r="158" spans="1:12" ht="12.75" x14ac:dyDescent="0.25">
      <c r="A158" s="93">
        <v>152</v>
      </c>
      <c r="B158" s="136" t="s">
        <v>378</v>
      </c>
      <c r="C158" s="136"/>
      <c r="D158" s="136"/>
      <c r="E158" s="136"/>
      <c r="F158" s="25" t="s">
        <v>5</v>
      </c>
      <c r="G158" s="10">
        <v>30.36</v>
      </c>
      <c r="H158" s="10">
        <v>24.288</v>
      </c>
      <c r="I158" s="72"/>
      <c r="J158" s="72"/>
      <c r="K158" s="23"/>
      <c r="L158" s="23"/>
    </row>
    <row r="159" spans="1:12" ht="12.75" x14ac:dyDescent="0.25">
      <c r="A159" s="93">
        <v>153</v>
      </c>
      <c r="B159" s="136" t="s">
        <v>259</v>
      </c>
      <c r="C159" s="136"/>
      <c r="D159" s="136"/>
      <c r="E159" s="136"/>
      <c r="F159" s="25" t="s">
        <v>5</v>
      </c>
      <c r="G159" s="10">
        <v>48.576000000000001</v>
      </c>
      <c r="H159" s="10">
        <v>9.1080000000000005</v>
      </c>
      <c r="I159" s="72"/>
      <c r="J159" s="72"/>
      <c r="K159" s="23"/>
      <c r="L159" s="23"/>
    </row>
    <row r="160" spans="1:12" ht="12.75" x14ac:dyDescent="0.25">
      <c r="A160" s="93">
        <v>154</v>
      </c>
      <c r="B160" s="136" t="s">
        <v>260</v>
      </c>
      <c r="C160" s="136"/>
      <c r="D160" s="136"/>
      <c r="E160" s="136"/>
      <c r="F160" s="25" t="s">
        <v>5</v>
      </c>
      <c r="G160" s="10">
        <v>30.36</v>
      </c>
      <c r="H160" s="10">
        <v>18.216000000000001</v>
      </c>
      <c r="I160" s="72"/>
      <c r="J160" s="72"/>
      <c r="K160" s="23"/>
      <c r="L160" s="23"/>
    </row>
    <row r="161" spans="1:12" ht="12.75" x14ac:dyDescent="0.25">
      <c r="A161" s="93">
        <v>155</v>
      </c>
      <c r="B161" s="136" t="s">
        <v>392</v>
      </c>
      <c r="C161" s="136"/>
      <c r="D161" s="136"/>
      <c r="E161" s="136"/>
      <c r="F161" s="25" t="s">
        <v>5</v>
      </c>
      <c r="G161" s="10">
        <v>30.36</v>
      </c>
      <c r="H161" s="10">
        <v>12.144</v>
      </c>
      <c r="I161" s="72"/>
      <c r="J161" s="72"/>
      <c r="K161" s="23"/>
      <c r="L161" s="23"/>
    </row>
    <row r="162" spans="1:12" ht="12.75" x14ac:dyDescent="0.25">
      <c r="A162" s="93">
        <v>156</v>
      </c>
      <c r="B162" s="137" t="s">
        <v>349</v>
      </c>
      <c r="C162" s="138"/>
      <c r="D162" s="138"/>
      <c r="E162" s="139"/>
      <c r="F162" s="25" t="s">
        <v>5</v>
      </c>
      <c r="G162" s="10">
        <v>12.144</v>
      </c>
      <c r="H162" s="10">
        <v>12.144</v>
      </c>
      <c r="I162" s="72"/>
      <c r="J162" s="72"/>
      <c r="K162" s="23"/>
      <c r="L162" s="23"/>
    </row>
    <row r="163" spans="1:12" ht="12.75" x14ac:dyDescent="0.25">
      <c r="A163" s="93">
        <v>157</v>
      </c>
      <c r="B163" s="137" t="s">
        <v>350</v>
      </c>
      <c r="C163" s="138"/>
      <c r="D163" s="138"/>
      <c r="E163" s="139"/>
      <c r="F163" s="25" t="s">
        <v>5</v>
      </c>
      <c r="G163" s="10">
        <v>12.144</v>
      </c>
      <c r="H163" s="10">
        <v>12.144</v>
      </c>
      <c r="I163" s="72"/>
      <c r="J163" s="72"/>
      <c r="K163" s="23"/>
      <c r="L163" s="23"/>
    </row>
    <row r="164" spans="1:12" ht="12.75" x14ac:dyDescent="0.25">
      <c r="A164" s="93">
        <v>158</v>
      </c>
      <c r="B164" s="137" t="s">
        <v>369</v>
      </c>
      <c r="C164" s="138"/>
      <c r="D164" s="138"/>
      <c r="E164" s="139"/>
      <c r="F164" s="25" t="s">
        <v>5</v>
      </c>
      <c r="G164" s="10">
        <v>12.144</v>
      </c>
      <c r="H164" s="10">
        <v>6.0720000000000001</v>
      </c>
      <c r="I164" s="72"/>
      <c r="J164" s="72"/>
      <c r="K164" s="23"/>
      <c r="L164" s="23"/>
    </row>
    <row r="165" spans="1:12" ht="12.75" x14ac:dyDescent="0.25">
      <c r="A165" s="93">
        <v>159</v>
      </c>
      <c r="B165" s="137" t="s">
        <v>373</v>
      </c>
      <c r="C165" s="138"/>
      <c r="D165" s="138"/>
      <c r="E165" s="139"/>
      <c r="F165" s="25" t="s">
        <v>5</v>
      </c>
      <c r="G165" s="10">
        <v>12.144</v>
      </c>
      <c r="H165" s="10">
        <v>15.18</v>
      </c>
      <c r="I165" s="72"/>
      <c r="J165" s="72"/>
      <c r="K165" s="23"/>
      <c r="L165" s="23"/>
    </row>
    <row r="166" spans="1:12" ht="12.75" x14ac:dyDescent="0.25">
      <c r="A166" s="93">
        <v>160</v>
      </c>
      <c r="B166" s="154" t="s">
        <v>374</v>
      </c>
      <c r="C166" s="155"/>
      <c r="D166" s="155"/>
      <c r="E166" s="156"/>
      <c r="F166" s="25" t="s">
        <v>5</v>
      </c>
      <c r="G166" s="10">
        <v>6.0720000000000001</v>
      </c>
      <c r="H166" s="10">
        <v>6.0720000000000001</v>
      </c>
      <c r="I166" s="72"/>
      <c r="J166" s="72"/>
      <c r="K166" s="23"/>
      <c r="L166" s="23"/>
    </row>
    <row r="167" spans="1:12" ht="12.75" x14ac:dyDescent="0.25">
      <c r="A167" s="93">
        <v>161</v>
      </c>
      <c r="B167" s="137" t="s">
        <v>214</v>
      </c>
      <c r="C167" s="138"/>
      <c r="D167" s="138"/>
      <c r="E167" s="139"/>
      <c r="F167" s="25" t="s">
        <v>42</v>
      </c>
      <c r="G167" s="10">
        <v>18.216000000000001</v>
      </c>
      <c r="H167" s="10">
        <v>6.0720000000000001</v>
      </c>
      <c r="I167" s="72"/>
      <c r="J167" s="72"/>
      <c r="K167" s="23"/>
      <c r="L167" s="23"/>
    </row>
    <row r="168" spans="1:12" ht="12.75" x14ac:dyDescent="0.25">
      <c r="A168" s="93">
        <v>162</v>
      </c>
      <c r="B168" s="137" t="s">
        <v>387</v>
      </c>
      <c r="C168" s="138"/>
      <c r="D168" s="138"/>
      <c r="E168" s="139"/>
      <c r="F168" s="25" t="s">
        <v>5</v>
      </c>
      <c r="G168" s="10" t="s">
        <v>1060</v>
      </c>
      <c r="H168" s="10">
        <v>18.216000000000001</v>
      </c>
      <c r="I168" s="72" t="s">
        <v>1060</v>
      </c>
      <c r="J168" s="72"/>
      <c r="K168" s="23"/>
      <c r="L168" s="23"/>
    </row>
    <row r="169" spans="1:12" ht="12.75" x14ac:dyDescent="0.25">
      <c r="A169" s="93">
        <v>163</v>
      </c>
      <c r="B169" s="137" t="s">
        <v>372</v>
      </c>
      <c r="C169" s="138"/>
      <c r="D169" s="138"/>
      <c r="E169" s="139"/>
      <c r="F169" s="25" t="s">
        <v>5</v>
      </c>
      <c r="G169" s="10">
        <v>91.08</v>
      </c>
      <c r="H169" s="10">
        <v>24.288</v>
      </c>
      <c r="I169" s="72"/>
      <c r="J169" s="72"/>
      <c r="K169" s="23"/>
      <c r="L169" s="23"/>
    </row>
    <row r="170" spans="1:12" ht="12.75" x14ac:dyDescent="0.25">
      <c r="A170" s="93">
        <v>164</v>
      </c>
      <c r="B170" s="147" t="s">
        <v>1040</v>
      </c>
      <c r="C170" s="148"/>
      <c r="D170" s="148"/>
      <c r="E170" s="149"/>
      <c r="F170" s="25" t="s">
        <v>218</v>
      </c>
      <c r="G170" s="10">
        <v>176</v>
      </c>
      <c r="H170" s="10">
        <v>17.600000000000001</v>
      </c>
      <c r="I170" s="72"/>
      <c r="J170" s="72"/>
      <c r="K170" s="23"/>
      <c r="L170" s="23"/>
    </row>
    <row r="171" spans="1:12" ht="12.75" x14ac:dyDescent="0.25">
      <c r="A171" s="93">
        <v>165</v>
      </c>
      <c r="B171" s="136" t="s">
        <v>1041</v>
      </c>
      <c r="C171" s="136"/>
      <c r="D171" s="136"/>
      <c r="E171" s="136"/>
      <c r="F171" s="25" t="s">
        <v>1042</v>
      </c>
      <c r="G171" s="10" t="s">
        <v>1060</v>
      </c>
      <c r="H171" s="10">
        <v>88</v>
      </c>
      <c r="I171" s="72" t="s">
        <v>1060</v>
      </c>
      <c r="J171" s="72"/>
      <c r="K171" s="23"/>
      <c r="L171" s="23"/>
    </row>
    <row r="172" spans="1:12" ht="12.75" x14ac:dyDescent="0.25">
      <c r="A172" s="93">
        <v>166</v>
      </c>
      <c r="B172" s="136" t="s">
        <v>1043</v>
      </c>
      <c r="C172" s="136"/>
      <c r="D172" s="136"/>
      <c r="E172" s="136"/>
      <c r="F172" s="25" t="s">
        <v>218</v>
      </c>
      <c r="G172" s="10">
        <v>57.2</v>
      </c>
      <c r="H172" s="10">
        <v>44</v>
      </c>
      <c r="I172" s="72"/>
      <c r="J172" s="72"/>
      <c r="K172" s="23"/>
      <c r="L172" s="23"/>
    </row>
    <row r="173" spans="1:12" ht="12.75" x14ac:dyDescent="0.25">
      <c r="A173" s="93">
        <v>167</v>
      </c>
      <c r="B173" s="136" t="s">
        <v>1044</v>
      </c>
      <c r="C173" s="136"/>
      <c r="D173" s="136"/>
      <c r="E173" s="136"/>
      <c r="F173" s="25" t="s">
        <v>218</v>
      </c>
      <c r="G173" s="10">
        <v>202.4</v>
      </c>
      <c r="H173" s="10" t="s">
        <v>1060</v>
      </c>
      <c r="I173" s="72"/>
      <c r="J173" s="10" t="s">
        <v>1060</v>
      </c>
      <c r="K173" s="23"/>
      <c r="L173" s="23"/>
    </row>
    <row r="174" spans="1:12" ht="12.75" x14ac:dyDescent="0.25">
      <c r="A174" s="93">
        <v>168</v>
      </c>
      <c r="B174" s="136" t="s">
        <v>1045</v>
      </c>
      <c r="C174" s="136"/>
      <c r="D174" s="136"/>
      <c r="E174" s="136"/>
      <c r="F174" s="25" t="s">
        <v>218</v>
      </c>
      <c r="G174" s="10">
        <v>88</v>
      </c>
      <c r="H174" s="10" t="s">
        <v>1060</v>
      </c>
      <c r="I174" s="72"/>
      <c r="J174" s="10" t="s">
        <v>1060</v>
      </c>
      <c r="K174" s="23"/>
      <c r="L174" s="23"/>
    </row>
    <row r="175" spans="1:12" ht="12.75" x14ac:dyDescent="0.25">
      <c r="A175" s="93">
        <v>169</v>
      </c>
      <c r="B175" s="136" t="s">
        <v>1046</v>
      </c>
      <c r="C175" s="136"/>
      <c r="D175" s="136"/>
      <c r="E175" s="136"/>
      <c r="F175" s="25" t="s">
        <v>218</v>
      </c>
      <c r="G175" s="10">
        <v>264</v>
      </c>
      <c r="H175" s="10" t="s">
        <v>1060</v>
      </c>
      <c r="I175" s="72"/>
      <c r="J175" s="10" t="s">
        <v>1060</v>
      </c>
      <c r="K175" s="23"/>
      <c r="L175" s="23"/>
    </row>
    <row r="176" spans="1:12" ht="12.75" x14ac:dyDescent="0.25">
      <c r="A176" s="93">
        <v>170</v>
      </c>
      <c r="B176" s="136" t="s">
        <v>1047</v>
      </c>
      <c r="C176" s="136"/>
      <c r="D176" s="136"/>
      <c r="E176" s="136"/>
      <c r="F176" s="25" t="s">
        <v>218</v>
      </c>
      <c r="G176" s="10">
        <v>246.4</v>
      </c>
      <c r="H176" s="10" t="s">
        <v>1060</v>
      </c>
      <c r="I176" s="72"/>
      <c r="J176" s="10" t="s">
        <v>1060</v>
      </c>
      <c r="K176" s="23"/>
      <c r="L176" s="23"/>
    </row>
    <row r="177" spans="1:12" ht="12.75" x14ac:dyDescent="0.25">
      <c r="A177" s="93">
        <v>171</v>
      </c>
      <c r="B177" s="136" t="s">
        <v>1048</v>
      </c>
      <c r="C177" s="136"/>
      <c r="D177" s="136"/>
      <c r="E177" s="136"/>
      <c r="F177" s="25" t="s">
        <v>218</v>
      </c>
      <c r="G177" s="10">
        <v>202.4</v>
      </c>
      <c r="H177" s="10" t="s">
        <v>1060</v>
      </c>
      <c r="I177" s="72"/>
      <c r="J177" s="10" t="s">
        <v>1060</v>
      </c>
      <c r="K177" s="23"/>
      <c r="L177" s="23"/>
    </row>
    <row r="178" spans="1:12" ht="12.75" x14ac:dyDescent="0.25">
      <c r="A178" s="93">
        <v>172</v>
      </c>
      <c r="B178" s="136" t="s">
        <v>1049</v>
      </c>
      <c r="C178" s="136"/>
      <c r="D178" s="136"/>
      <c r="E178" s="136"/>
      <c r="F178" s="25" t="s">
        <v>218</v>
      </c>
      <c r="G178" s="10">
        <v>88</v>
      </c>
      <c r="H178" s="10" t="s">
        <v>1060</v>
      </c>
      <c r="I178" s="72"/>
      <c r="J178" s="10" t="s">
        <v>1060</v>
      </c>
      <c r="K178" s="23"/>
      <c r="L178" s="23"/>
    </row>
    <row r="179" spans="1:12" ht="12.75" x14ac:dyDescent="0.25">
      <c r="A179" s="93">
        <v>173</v>
      </c>
      <c r="B179" s="136" t="s">
        <v>1050</v>
      </c>
      <c r="C179" s="136"/>
      <c r="D179" s="136"/>
      <c r="E179" s="136"/>
      <c r="F179" s="25" t="s">
        <v>218</v>
      </c>
      <c r="G179" s="10">
        <v>264</v>
      </c>
      <c r="H179" s="10" t="s">
        <v>1060</v>
      </c>
      <c r="I179" s="72"/>
      <c r="J179" s="10" t="s">
        <v>1060</v>
      </c>
      <c r="K179" s="23"/>
      <c r="L179" s="23"/>
    </row>
    <row r="180" spans="1:12" ht="12.75" x14ac:dyDescent="0.25">
      <c r="A180" s="93">
        <v>174</v>
      </c>
      <c r="B180" s="136" t="s">
        <v>1051</v>
      </c>
      <c r="C180" s="136"/>
      <c r="D180" s="136"/>
      <c r="E180" s="136"/>
      <c r="F180" s="25" t="s">
        <v>218</v>
      </c>
      <c r="G180" s="10">
        <v>246.4</v>
      </c>
      <c r="H180" s="10" t="s">
        <v>1060</v>
      </c>
      <c r="I180" s="72"/>
      <c r="J180" s="10" t="s">
        <v>1060</v>
      </c>
      <c r="K180" s="23"/>
      <c r="L180" s="23"/>
    </row>
    <row r="181" spans="1:12" ht="12.75" x14ac:dyDescent="0.25">
      <c r="A181" s="93">
        <v>175</v>
      </c>
      <c r="B181" s="136" t="s">
        <v>1052</v>
      </c>
      <c r="C181" s="136"/>
      <c r="D181" s="136"/>
      <c r="E181" s="136"/>
      <c r="F181" s="25" t="s">
        <v>218</v>
      </c>
      <c r="G181" s="10">
        <v>202.4</v>
      </c>
      <c r="H181" s="10" t="s">
        <v>1060</v>
      </c>
      <c r="I181" s="72"/>
      <c r="J181" s="10" t="s">
        <v>1060</v>
      </c>
      <c r="K181" s="23"/>
      <c r="L181" s="23"/>
    </row>
    <row r="182" spans="1:12" ht="12.75" x14ac:dyDescent="0.25">
      <c r="A182" s="93">
        <v>176</v>
      </c>
      <c r="B182" s="136" t="s">
        <v>1053</v>
      </c>
      <c r="C182" s="136"/>
      <c r="D182" s="136"/>
      <c r="E182" s="136"/>
      <c r="F182" s="25" t="s">
        <v>218</v>
      </c>
      <c r="G182" s="10">
        <v>88</v>
      </c>
      <c r="H182" s="10" t="s">
        <v>1060</v>
      </c>
      <c r="I182" s="72"/>
      <c r="J182" s="10" t="s">
        <v>1060</v>
      </c>
      <c r="K182" s="23"/>
      <c r="L182" s="23"/>
    </row>
    <row r="183" spans="1:12" ht="12.75" x14ac:dyDescent="0.25">
      <c r="A183" s="93">
        <v>177</v>
      </c>
      <c r="B183" s="136" t="s">
        <v>1054</v>
      </c>
      <c r="C183" s="136"/>
      <c r="D183" s="136"/>
      <c r="E183" s="136"/>
      <c r="F183" s="25" t="s">
        <v>218</v>
      </c>
      <c r="G183" s="10">
        <v>264</v>
      </c>
      <c r="H183" s="10" t="s">
        <v>1060</v>
      </c>
      <c r="I183" s="72"/>
      <c r="J183" s="10" t="s">
        <v>1060</v>
      </c>
      <c r="K183" s="23"/>
      <c r="L183" s="23"/>
    </row>
    <row r="184" spans="1:12" ht="12.75" x14ac:dyDescent="0.25">
      <c r="A184" s="93">
        <v>178</v>
      </c>
      <c r="B184" s="136" t="s">
        <v>1055</v>
      </c>
      <c r="C184" s="136"/>
      <c r="D184" s="136"/>
      <c r="E184" s="136"/>
      <c r="F184" s="25" t="s">
        <v>218</v>
      </c>
      <c r="G184" s="10">
        <v>246.4</v>
      </c>
      <c r="H184" s="10" t="s">
        <v>1060</v>
      </c>
      <c r="I184" s="72"/>
      <c r="J184" s="10" t="s">
        <v>1060</v>
      </c>
      <c r="K184" s="23"/>
      <c r="L184" s="23"/>
    </row>
    <row r="185" spans="1:12" ht="12.75" x14ac:dyDescent="0.25">
      <c r="A185" s="93">
        <v>179</v>
      </c>
      <c r="B185" s="136" t="s">
        <v>1056</v>
      </c>
      <c r="C185" s="136"/>
      <c r="D185" s="136"/>
      <c r="E185" s="136"/>
      <c r="F185" s="25" t="s">
        <v>218</v>
      </c>
      <c r="G185" s="10">
        <v>202.4</v>
      </c>
      <c r="H185" s="10" t="s">
        <v>1060</v>
      </c>
      <c r="I185" s="72"/>
      <c r="J185" s="10" t="s">
        <v>1060</v>
      </c>
      <c r="K185" s="23"/>
      <c r="L185" s="23"/>
    </row>
    <row r="186" spans="1:12" ht="12.75" x14ac:dyDescent="0.25">
      <c r="A186" s="93">
        <v>180</v>
      </c>
      <c r="B186" s="136" t="s">
        <v>1057</v>
      </c>
      <c r="C186" s="136"/>
      <c r="D186" s="136"/>
      <c r="E186" s="136"/>
      <c r="F186" s="25" t="s">
        <v>218</v>
      </c>
      <c r="G186" s="10">
        <v>88</v>
      </c>
      <c r="H186" s="10" t="s">
        <v>1060</v>
      </c>
      <c r="I186" s="72"/>
      <c r="J186" s="10" t="s">
        <v>1060</v>
      </c>
      <c r="K186" s="23"/>
      <c r="L186" s="23"/>
    </row>
    <row r="187" spans="1:12" ht="12.75" x14ac:dyDescent="0.25">
      <c r="A187" s="93">
        <v>181</v>
      </c>
      <c r="B187" s="136" t="s">
        <v>1058</v>
      </c>
      <c r="C187" s="136"/>
      <c r="D187" s="136"/>
      <c r="E187" s="136"/>
      <c r="F187" s="25" t="s">
        <v>218</v>
      </c>
      <c r="G187" s="10">
        <v>264</v>
      </c>
      <c r="H187" s="10" t="s">
        <v>1060</v>
      </c>
      <c r="I187" s="72"/>
      <c r="J187" s="10" t="s">
        <v>1060</v>
      </c>
      <c r="K187" s="23"/>
      <c r="L187" s="23"/>
    </row>
    <row r="188" spans="1:12" ht="12.75" x14ac:dyDescent="0.25">
      <c r="A188" s="93">
        <v>182</v>
      </c>
      <c r="B188" s="136" t="s">
        <v>1059</v>
      </c>
      <c r="C188" s="136"/>
      <c r="D188" s="136"/>
      <c r="E188" s="136"/>
      <c r="F188" s="25" t="s">
        <v>218</v>
      </c>
      <c r="G188" s="10">
        <v>246.4</v>
      </c>
      <c r="H188" s="10" t="s">
        <v>1060</v>
      </c>
      <c r="I188" s="72"/>
      <c r="J188" s="10" t="s">
        <v>1060</v>
      </c>
      <c r="K188" s="23"/>
      <c r="L188" s="23"/>
    </row>
    <row r="189" spans="1:12" ht="12.75" x14ac:dyDescent="0.25">
      <c r="A189" s="7"/>
      <c r="B189" s="7"/>
      <c r="C189" s="7"/>
      <c r="D189" s="7"/>
      <c r="E189" s="144" t="s">
        <v>650</v>
      </c>
      <c r="F189" s="144"/>
      <c r="G189" s="11">
        <f>SUM(G7:G188)</f>
        <v>15865.784</v>
      </c>
      <c r="H189" s="11">
        <f>SUM(H7:H188)</f>
        <v>3837.7327999999943</v>
      </c>
      <c r="I189" s="72">
        <f>SUM(I7:I188)</f>
        <v>0</v>
      </c>
      <c r="J189" s="72">
        <f>SUM(J7:J188)</f>
        <v>0</v>
      </c>
    </row>
    <row r="190" spans="1:12" ht="12.75" x14ac:dyDescent="0.25">
      <c r="A190" s="7"/>
      <c r="B190" s="7"/>
      <c r="C190" s="7"/>
      <c r="D190" s="7"/>
      <c r="E190" s="144" t="s">
        <v>649</v>
      </c>
      <c r="F190" s="144"/>
      <c r="G190" s="145">
        <f>G189+H189</f>
        <v>19703.516799999994</v>
      </c>
      <c r="H190" s="146"/>
      <c r="I190" s="74">
        <f>I189+J189</f>
        <v>0</v>
      </c>
      <c r="J190" s="75"/>
    </row>
    <row r="191" spans="1:12" x14ac:dyDescent="0.2">
      <c r="A191" s="7"/>
      <c r="B191" s="7"/>
      <c r="C191" s="7"/>
      <c r="D191" s="7"/>
      <c r="E191" s="7"/>
      <c r="F191" s="7"/>
      <c r="G191" s="7"/>
      <c r="H191" s="7"/>
      <c r="I191" s="71"/>
      <c r="J191" s="7"/>
    </row>
    <row r="192" spans="1:12" ht="111.75" customHeight="1" x14ac:dyDescent="0.2">
      <c r="B192" s="140" t="s">
        <v>1104</v>
      </c>
      <c r="C192" s="141"/>
      <c r="D192" s="141"/>
      <c r="E192" s="141"/>
      <c r="F192" s="141"/>
      <c r="G192" s="141"/>
      <c r="H192" s="141"/>
      <c r="I192" s="141"/>
      <c r="J192" s="141"/>
    </row>
    <row r="193" spans="2:10" ht="141.75" customHeight="1" x14ac:dyDescent="0.2">
      <c r="B193" s="142" t="s">
        <v>1062</v>
      </c>
      <c r="C193" s="142"/>
      <c r="D193" s="142"/>
      <c r="E193" s="142"/>
      <c r="F193" s="142"/>
      <c r="G193" s="142"/>
      <c r="H193" s="142"/>
      <c r="I193" s="142"/>
      <c r="J193" s="142"/>
    </row>
  </sheetData>
  <sheetProtection selectLockedCells="1"/>
  <autoFilter ref="A6:J190">
    <filterColumn colId="1" showButton="0"/>
    <filterColumn colId="2" showButton="0"/>
    <filterColumn colId="3" showButton="0"/>
  </autoFilter>
  <mergeCells count="196">
    <mergeCell ref="B192:J192"/>
    <mergeCell ref="B193:J193"/>
    <mergeCell ref="B6:E6"/>
    <mergeCell ref="F1:J1"/>
    <mergeCell ref="F2:J2"/>
    <mergeCell ref="F3:J3"/>
    <mergeCell ref="F4:J4"/>
    <mergeCell ref="G190:H190"/>
    <mergeCell ref="E189:F189"/>
    <mergeCell ref="E190:F190"/>
    <mergeCell ref="B150:E150"/>
    <mergeCell ref="B151:E151"/>
    <mergeCell ref="B152:E152"/>
    <mergeCell ref="B153:E153"/>
    <mergeCell ref="B154:E154"/>
    <mergeCell ref="B155:E155"/>
    <mergeCell ref="B168:E168"/>
    <mergeCell ref="B169:E169"/>
    <mergeCell ref="B166:E166"/>
    <mergeCell ref="B167:E167"/>
    <mergeCell ref="B156:E156"/>
    <mergeCell ref="B157:E157"/>
    <mergeCell ref="B158:E158"/>
    <mergeCell ref="B159:E159"/>
    <mergeCell ref="B160:E160"/>
    <mergeCell ref="B161:E161"/>
    <mergeCell ref="B162:E162"/>
    <mergeCell ref="B163:E163"/>
    <mergeCell ref="B164:E164"/>
    <mergeCell ref="B165:E165"/>
    <mergeCell ref="B148:E148"/>
    <mergeCell ref="B149:E149"/>
    <mergeCell ref="B138:E138"/>
    <mergeCell ref="B139:E139"/>
    <mergeCell ref="B140:E140"/>
    <mergeCell ref="B141:E141"/>
    <mergeCell ref="B142:E142"/>
    <mergeCell ref="B143:E143"/>
    <mergeCell ref="B144:E144"/>
    <mergeCell ref="B145:E145"/>
    <mergeCell ref="B146:E146"/>
    <mergeCell ref="B147:E147"/>
    <mergeCell ref="B133:E133"/>
    <mergeCell ref="B134:E134"/>
    <mergeCell ref="B135:E135"/>
    <mergeCell ref="B131:E131"/>
    <mergeCell ref="B132:E132"/>
    <mergeCell ref="B136:E136"/>
    <mergeCell ref="B137:E137"/>
    <mergeCell ref="B127:E127"/>
    <mergeCell ref="B128:E128"/>
    <mergeCell ref="B129:E129"/>
    <mergeCell ref="B130:E130"/>
    <mergeCell ref="B122:E122"/>
    <mergeCell ref="B123:E123"/>
    <mergeCell ref="B124:E124"/>
    <mergeCell ref="B125:E125"/>
    <mergeCell ref="B126:E126"/>
    <mergeCell ref="B107:E107"/>
    <mergeCell ref="B108:E108"/>
    <mergeCell ref="B109:E109"/>
    <mergeCell ref="B112:E112"/>
    <mergeCell ref="B115:E115"/>
    <mergeCell ref="B116:E116"/>
    <mergeCell ref="B117:E117"/>
    <mergeCell ref="B118:E118"/>
    <mergeCell ref="B113:E113"/>
    <mergeCell ref="B114:E114"/>
    <mergeCell ref="B119:E119"/>
    <mergeCell ref="B120:E120"/>
    <mergeCell ref="B121:E121"/>
    <mergeCell ref="B110:E110"/>
    <mergeCell ref="B111:E111"/>
    <mergeCell ref="B102:E102"/>
    <mergeCell ref="B103:E103"/>
    <mergeCell ref="B104:E104"/>
    <mergeCell ref="B105:E105"/>
    <mergeCell ref="B106:E106"/>
    <mergeCell ref="B84:E84"/>
    <mergeCell ref="B85:E85"/>
    <mergeCell ref="B87:E87"/>
    <mergeCell ref="B88:E88"/>
    <mergeCell ref="B93:E93"/>
    <mergeCell ref="B94:E94"/>
    <mergeCell ref="B95:E95"/>
    <mergeCell ref="B96:E96"/>
    <mergeCell ref="B89:E89"/>
    <mergeCell ref="B92:E92"/>
    <mergeCell ref="B99:E99"/>
    <mergeCell ref="B100:E100"/>
    <mergeCell ref="B101:E101"/>
    <mergeCell ref="B97:E97"/>
    <mergeCell ref="B98:E98"/>
    <mergeCell ref="B90:E90"/>
    <mergeCell ref="B91:E91"/>
    <mergeCell ref="B86:E86"/>
    <mergeCell ref="B77:E77"/>
    <mergeCell ref="B78:E78"/>
    <mergeCell ref="B79:E79"/>
    <mergeCell ref="B80:E80"/>
    <mergeCell ref="B81:E81"/>
    <mergeCell ref="B64:E64"/>
    <mergeCell ref="B65:E65"/>
    <mergeCell ref="B66:E66"/>
    <mergeCell ref="B51:E51"/>
    <mergeCell ref="B52:E52"/>
    <mergeCell ref="B53:E53"/>
    <mergeCell ref="B54:E54"/>
    <mergeCell ref="B62:E62"/>
    <mergeCell ref="B70:E70"/>
    <mergeCell ref="B71:E71"/>
    <mergeCell ref="B72:E72"/>
    <mergeCell ref="B73:E73"/>
    <mergeCell ref="B67:E67"/>
    <mergeCell ref="B69:E69"/>
    <mergeCell ref="B74:E74"/>
    <mergeCell ref="B75:E75"/>
    <mergeCell ref="B76:E76"/>
    <mergeCell ref="B63:E63"/>
    <mergeCell ref="B57:E57"/>
    <mergeCell ref="B56:E56"/>
    <mergeCell ref="B35:E35"/>
    <mergeCell ref="B36:E36"/>
    <mergeCell ref="B40:E40"/>
    <mergeCell ref="B41:E41"/>
    <mergeCell ref="B42:E42"/>
    <mergeCell ref="B43:E43"/>
    <mergeCell ref="B44:E44"/>
    <mergeCell ref="B45:E45"/>
    <mergeCell ref="B46:E46"/>
    <mergeCell ref="B47:E47"/>
    <mergeCell ref="B48:E48"/>
    <mergeCell ref="B39:E39"/>
    <mergeCell ref="B38:E38"/>
    <mergeCell ref="B37:E37"/>
    <mergeCell ref="B30:E30"/>
    <mergeCell ref="B31:E31"/>
    <mergeCell ref="B32:E32"/>
    <mergeCell ref="B33:E33"/>
    <mergeCell ref="B34:E34"/>
    <mergeCell ref="B27:E27"/>
    <mergeCell ref="B49:E49"/>
    <mergeCell ref="B50:E50"/>
    <mergeCell ref="B55:E55"/>
    <mergeCell ref="B21:E21"/>
    <mergeCell ref="B22:E22"/>
    <mergeCell ref="B23:E23"/>
    <mergeCell ref="B24:E24"/>
    <mergeCell ref="B12:E12"/>
    <mergeCell ref="B17:E17"/>
    <mergeCell ref="B18:E18"/>
    <mergeCell ref="B28:E28"/>
    <mergeCell ref="B29:E29"/>
    <mergeCell ref="B83:E83"/>
    <mergeCell ref="A1:E1"/>
    <mergeCell ref="A2:E2"/>
    <mergeCell ref="A3:E3"/>
    <mergeCell ref="A4:E4"/>
    <mergeCell ref="B5:E5"/>
    <mergeCell ref="B68:E68"/>
    <mergeCell ref="B25:E25"/>
    <mergeCell ref="B26:E26"/>
    <mergeCell ref="B13:E13"/>
    <mergeCell ref="B14:E14"/>
    <mergeCell ref="B15:E15"/>
    <mergeCell ref="B16:E16"/>
    <mergeCell ref="B7:E7"/>
    <mergeCell ref="B8:E8"/>
    <mergeCell ref="B58:E58"/>
    <mergeCell ref="B59:E59"/>
    <mergeCell ref="B60:E60"/>
    <mergeCell ref="B61:E61"/>
    <mergeCell ref="B9:E9"/>
    <mergeCell ref="B10:E10"/>
    <mergeCell ref="B11:E11"/>
    <mergeCell ref="B19:E19"/>
    <mergeCell ref="B20:E20"/>
    <mergeCell ref="B170:E170"/>
    <mergeCell ref="B171:E171"/>
    <mergeCell ref="B172:E172"/>
    <mergeCell ref="B173:E173"/>
    <mergeCell ref="B174:E174"/>
    <mergeCell ref="B175:E175"/>
    <mergeCell ref="B176:E176"/>
    <mergeCell ref="B177:E177"/>
    <mergeCell ref="B178:E178"/>
    <mergeCell ref="B188:E188"/>
    <mergeCell ref="B179:E179"/>
    <mergeCell ref="B180:E180"/>
    <mergeCell ref="B181:E181"/>
    <mergeCell ref="B182:E182"/>
    <mergeCell ref="B183:E183"/>
    <mergeCell ref="B184:E184"/>
    <mergeCell ref="B185:E185"/>
    <mergeCell ref="B186:E186"/>
    <mergeCell ref="B187:E187"/>
  </mergeCells>
  <conditionalFormatting sqref="K40:K82 K84:L89 K92:K169 K7:L38">
    <cfRule type="cellIs" dxfId="220" priority="50" operator="lessThan">
      <formula>0</formula>
    </cfRule>
  </conditionalFormatting>
  <conditionalFormatting sqref="L40:L82 L92:L169">
    <cfRule type="cellIs" dxfId="219" priority="49" operator="lessThan">
      <formula>0</formula>
    </cfRule>
  </conditionalFormatting>
  <conditionalFormatting sqref="K40:K82 K92:K169">
    <cfRule type="cellIs" dxfId="218" priority="48" operator="lessThan">
      <formula>0</formula>
    </cfRule>
  </conditionalFormatting>
  <conditionalFormatting sqref="L40:L82 L92:L169">
    <cfRule type="cellIs" dxfId="217" priority="47" operator="lessThan">
      <formula>0</formula>
    </cfRule>
  </conditionalFormatting>
  <conditionalFormatting sqref="K83">
    <cfRule type="cellIs" dxfId="216" priority="46" operator="lessThan">
      <formula>0</formula>
    </cfRule>
  </conditionalFormatting>
  <conditionalFormatting sqref="L83">
    <cfRule type="cellIs" dxfId="215" priority="45" operator="lessThan">
      <formula>0</formula>
    </cfRule>
  </conditionalFormatting>
  <conditionalFormatting sqref="K83">
    <cfRule type="cellIs" dxfId="214" priority="44" operator="lessThan">
      <formula>0</formula>
    </cfRule>
  </conditionalFormatting>
  <conditionalFormatting sqref="L83">
    <cfRule type="cellIs" dxfId="213" priority="43" operator="lessThan">
      <formula>0</formula>
    </cfRule>
  </conditionalFormatting>
  <conditionalFormatting sqref="K39">
    <cfRule type="cellIs" dxfId="212" priority="42" operator="lessThan">
      <formula>0</formula>
    </cfRule>
  </conditionalFormatting>
  <conditionalFormatting sqref="L39">
    <cfRule type="cellIs" dxfId="211" priority="41" operator="lessThan">
      <formula>0</formula>
    </cfRule>
  </conditionalFormatting>
  <conditionalFormatting sqref="K90:K91">
    <cfRule type="cellIs" dxfId="210" priority="40" operator="lessThan">
      <formula>0</formula>
    </cfRule>
  </conditionalFormatting>
  <conditionalFormatting sqref="L90:L91">
    <cfRule type="cellIs" dxfId="209" priority="39" operator="lessThan">
      <formula>0</formula>
    </cfRule>
  </conditionalFormatting>
  <conditionalFormatting sqref="G40:G82 G84:H89 G92:G169 G7:H38">
    <cfRule type="cellIs" dxfId="208" priority="38" operator="lessThan">
      <formula>0</formula>
    </cfRule>
  </conditionalFormatting>
  <conditionalFormatting sqref="H40:H82 H92:H169">
    <cfRule type="cellIs" dxfId="207" priority="37" operator="lessThan">
      <formula>0</formula>
    </cfRule>
  </conditionalFormatting>
  <conditionalFormatting sqref="G40:G82 G92:G169">
    <cfRule type="cellIs" dxfId="206" priority="36" operator="lessThan">
      <formula>0</formula>
    </cfRule>
  </conditionalFormatting>
  <conditionalFormatting sqref="H40:H82 H92:H169">
    <cfRule type="cellIs" dxfId="205" priority="35" operator="lessThan">
      <formula>0</formula>
    </cfRule>
  </conditionalFormatting>
  <conditionalFormatting sqref="G83">
    <cfRule type="cellIs" dxfId="204" priority="34" operator="lessThan">
      <formula>0</formula>
    </cfRule>
  </conditionalFormatting>
  <conditionalFormatting sqref="H83">
    <cfRule type="cellIs" dxfId="203" priority="33" operator="lessThan">
      <formula>0</formula>
    </cfRule>
  </conditionalFormatting>
  <conditionalFormatting sqref="G83">
    <cfRule type="cellIs" dxfId="202" priority="32" operator="lessThan">
      <formula>0</formula>
    </cfRule>
  </conditionalFormatting>
  <conditionalFormatting sqref="H83">
    <cfRule type="cellIs" dxfId="201" priority="31" operator="lessThan">
      <formula>0</formula>
    </cfRule>
  </conditionalFormatting>
  <conditionalFormatting sqref="G39">
    <cfRule type="cellIs" dxfId="200" priority="30" operator="lessThan">
      <formula>0</formula>
    </cfRule>
  </conditionalFormatting>
  <conditionalFormatting sqref="H39">
    <cfRule type="cellIs" dxfId="199" priority="29" operator="lessThan">
      <formula>0</formula>
    </cfRule>
  </conditionalFormatting>
  <conditionalFormatting sqref="G90:G91">
    <cfRule type="cellIs" dxfId="198" priority="28" operator="lessThan">
      <formula>0</formula>
    </cfRule>
  </conditionalFormatting>
  <conditionalFormatting sqref="H90:H91">
    <cfRule type="cellIs" dxfId="197" priority="27" operator="lessThan">
      <formula>0</formula>
    </cfRule>
  </conditionalFormatting>
  <conditionalFormatting sqref="K170:K188">
    <cfRule type="cellIs" dxfId="196" priority="26" operator="lessThan">
      <formula>0</formula>
    </cfRule>
  </conditionalFormatting>
  <conditionalFormatting sqref="L170:L188">
    <cfRule type="cellIs" dxfId="195" priority="25" operator="lessThan">
      <formula>0</formula>
    </cfRule>
  </conditionalFormatting>
  <conditionalFormatting sqref="K170:K188">
    <cfRule type="cellIs" dxfId="194" priority="24" operator="lessThan">
      <formula>0</formula>
    </cfRule>
  </conditionalFormatting>
  <conditionalFormatting sqref="L170:L188">
    <cfRule type="cellIs" dxfId="193" priority="23" operator="lessThan">
      <formula>0</formula>
    </cfRule>
  </conditionalFormatting>
  <conditionalFormatting sqref="G170:G188">
    <cfRule type="cellIs" dxfId="192" priority="22" operator="lessThan">
      <formula>0</formula>
    </cfRule>
  </conditionalFormatting>
  <conditionalFormatting sqref="H170:H188">
    <cfRule type="cellIs" dxfId="191" priority="21" operator="lessThan">
      <formula>0</formula>
    </cfRule>
  </conditionalFormatting>
  <conditionalFormatting sqref="G170:G188">
    <cfRule type="cellIs" dxfId="190" priority="20" operator="lessThan">
      <formula>0</formula>
    </cfRule>
  </conditionalFormatting>
  <conditionalFormatting sqref="H170:H188">
    <cfRule type="cellIs" dxfId="189" priority="19" operator="lessThan">
      <formula>0</formula>
    </cfRule>
  </conditionalFormatting>
  <conditionalFormatting sqref="I7:J172 I173:I188">
    <cfRule type="cellIs" dxfId="188" priority="18" operator="lessThan">
      <formula>0</formula>
    </cfRule>
  </conditionalFormatting>
  <conditionalFormatting sqref="J173:J188">
    <cfRule type="cellIs" dxfId="187" priority="2" operator="lessThan">
      <formula>0</formula>
    </cfRule>
  </conditionalFormatting>
  <conditionalFormatting sqref="J173:J188">
    <cfRule type="cellIs" dxfId="186" priority="1" operator="lessThan">
      <formula>0</formula>
    </cfRule>
  </conditionalFormatting>
  <printOptions horizontalCentered="1"/>
  <pageMargins left="0.11811023622047245" right="0.11811023622047245" top="0.15748031496062992" bottom="0.15748031496062992" header="0" footer="0"/>
  <pageSetup scale="69" orientation="portrait" r:id="rId1"/>
  <rowBreaks count="1" manualBreakCount="1">
    <brk id="126" max="9" man="1"/>
  </rowBreaks>
  <ignoredErrors>
    <ignoredError sqref="I190:J19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L129"/>
  <sheetViews>
    <sheetView view="pageBreakPreview" topLeftCell="A112" zoomScaleNormal="85" zoomScaleSheetLayoutView="100" workbookViewId="0">
      <selection activeCell="H125" sqref="H125"/>
    </sheetView>
  </sheetViews>
  <sheetFormatPr defaultColWidth="9" defaultRowHeight="12" x14ac:dyDescent="0.2"/>
  <cols>
    <col min="1" max="1" width="3.7109375" style="14" bestFit="1" customWidth="1"/>
    <col min="2" max="4" width="9" style="14"/>
    <col min="5" max="5" width="16.7109375" style="14" customWidth="1"/>
    <col min="6" max="6" width="11.7109375" style="14" bestFit="1" customWidth="1"/>
    <col min="7" max="7" width="13.28515625" style="14" customWidth="1"/>
    <col min="8" max="8" width="12.85546875" style="14" customWidth="1"/>
    <col min="9" max="9" width="18.7109375" style="14" customWidth="1"/>
    <col min="10" max="10" width="17.28515625" style="14" customWidth="1"/>
    <col min="11" max="16384" width="9" style="14"/>
  </cols>
  <sheetData>
    <row r="1" spans="1:12" s="7" customFormat="1" ht="12.75" x14ac:dyDescent="0.25">
      <c r="A1" s="121" t="s">
        <v>2</v>
      </c>
      <c r="B1" s="121"/>
      <c r="C1" s="121"/>
      <c r="D1" s="121"/>
      <c r="E1" s="121"/>
      <c r="F1" s="160" t="s">
        <v>686</v>
      </c>
      <c r="G1" s="161"/>
      <c r="H1" s="161"/>
      <c r="I1" s="161"/>
      <c r="J1" s="162"/>
    </row>
    <row r="2" spans="1:12" s="7" customFormat="1" ht="12.75" x14ac:dyDescent="0.25">
      <c r="A2" s="121" t="s">
        <v>3</v>
      </c>
      <c r="B2" s="121"/>
      <c r="C2" s="121"/>
      <c r="D2" s="121"/>
      <c r="E2" s="121"/>
      <c r="F2" s="160">
        <v>2012</v>
      </c>
      <c r="G2" s="161"/>
      <c r="H2" s="161"/>
      <c r="I2" s="161"/>
      <c r="J2" s="162"/>
    </row>
    <row r="3" spans="1:12" s="7" customFormat="1" ht="12.75" x14ac:dyDescent="0.25">
      <c r="A3" s="121" t="s">
        <v>4</v>
      </c>
      <c r="B3" s="121"/>
      <c r="C3" s="121"/>
      <c r="D3" s="121"/>
      <c r="E3" s="121"/>
      <c r="F3" s="160">
        <v>2</v>
      </c>
      <c r="G3" s="161"/>
      <c r="H3" s="161"/>
      <c r="I3" s="161"/>
      <c r="J3" s="162"/>
    </row>
    <row r="4" spans="1:12" s="7" customFormat="1" ht="12.75" x14ac:dyDescent="0.25">
      <c r="A4" s="121" t="s">
        <v>0</v>
      </c>
      <c r="B4" s="121"/>
      <c r="C4" s="121"/>
      <c r="D4" s="121"/>
      <c r="E4" s="121"/>
      <c r="F4" s="160">
        <v>1</v>
      </c>
      <c r="G4" s="161"/>
      <c r="H4" s="161"/>
      <c r="I4" s="161"/>
      <c r="J4" s="162"/>
    </row>
    <row r="5" spans="1:12" s="7" customFormat="1" ht="114.75" x14ac:dyDescent="0.2">
      <c r="A5" s="32" t="s">
        <v>1</v>
      </c>
      <c r="B5" s="122" t="s">
        <v>707</v>
      </c>
      <c r="C5" s="122"/>
      <c r="D5" s="122"/>
      <c r="E5" s="122"/>
      <c r="F5" s="6" t="s">
        <v>705</v>
      </c>
      <c r="G5" s="6" t="s">
        <v>804</v>
      </c>
      <c r="H5" s="6" t="s">
        <v>805</v>
      </c>
      <c r="I5" s="6" t="s">
        <v>806</v>
      </c>
      <c r="J5" s="6" t="s">
        <v>807</v>
      </c>
    </row>
    <row r="6" spans="1:12" s="7" customFormat="1" ht="12.75" x14ac:dyDescent="0.2">
      <c r="A6" s="32">
        <v>1</v>
      </c>
      <c r="B6" s="125">
        <v>2</v>
      </c>
      <c r="C6" s="126"/>
      <c r="D6" s="126"/>
      <c r="E6" s="127"/>
      <c r="F6" s="6">
        <v>3</v>
      </c>
      <c r="G6" s="6">
        <v>4</v>
      </c>
      <c r="H6" s="6">
        <v>5</v>
      </c>
      <c r="I6" s="6">
        <v>6</v>
      </c>
      <c r="J6" s="6">
        <v>7</v>
      </c>
    </row>
    <row r="7" spans="1:12" ht="12.75" x14ac:dyDescent="0.25">
      <c r="A7" s="8">
        <v>1</v>
      </c>
      <c r="B7" s="136" t="s">
        <v>289</v>
      </c>
      <c r="C7" s="136"/>
      <c r="D7" s="136"/>
      <c r="E7" s="136"/>
      <c r="F7" s="25" t="s">
        <v>5</v>
      </c>
      <c r="G7" s="10">
        <v>36.432000000000002</v>
      </c>
      <c r="H7" s="10">
        <v>3.036</v>
      </c>
      <c r="I7" s="72"/>
      <c r="J7" s="72"/>
      <c r="K7" s="23"/>
      <c r="L7" s="23"/>
    </row>
    <row r="8" spans="1:12" ht="12.75" x14ac:dyDescent="0.25">
      <c r="A8" s="8">
        <v>2</v>
      </c>
      <c r="B8" s="136" t="s">
        <v>290</v>
      </c>
      <c r="C8" s="136"/>
      <c r="D8" s="136"/>
      <c r="E8" s="136"/>
      <c r="F8" s="25" t="s">
        <v>5</v>
      </c>
      <c r="G8" s="10">
        <v>36.432000000000002</v>
      </c>
      <c r="H8" s="10">
        <v>6.0720000000000001</v>
      </c>
      <c r="I8" s="72"/>
      <c r="J8" s="72"/>
      <c r="K8" s="23"/>
      <c r="L8" s="23"/>
    </row>
    <row r="9" spans="1:12" ht="12.75" x14ac:dyDescent="0.25">
      <c r="A9" s="8">
        <v>3</v>
      </c>
      <c r="B9" s="136" t="s">
        <v>261</v>
      </c>
      <c r="C9" s="136"/>
      <c r="D9" s="136"/>
      <c r="E9" s="136"/>
      <c r="F9" s="25" t="s">
        <v>5</v>
      </c>
      <c r="G9" s="10">
        <v>30.36</v>
      </c>
      <c r="H9" s="10">
        <v>6.0720000000000001</v>
      </c>
      <c r="I9" s="72"/>
      <c r="J9" s="72"/>
      <c r="K9" s="23"/>
      <c r="L9" s="23"/>
    </row>
    <row r="10" spans="1:12" ht="12.75" x14ac:dyDescent="0.25">
      <c r="A10" s="8">
        <v>4</v>
      </c>
      <c r="B10" s="136" t="s">
        <v>291</v>
      </c>
      <c r="C10" s="136"/>
      <c r="D10" s="136"/>
      <c r="E10" s="136"/>
      <c r="F10" s="33" t="s">
        <v>35</v>
      </c>
      <c r="G10" s="10">
        <v>72.864000000000004</v>
      </c>
      <c r="H10" s="10">
        <v>12.144</v>
      </c>
      <c r="I10" s="72"/>
      <c r="J10" s="72"/>
      <c r="K10" s="23"/>
      <c r="L10" s="23"/>
    </row>
    <row r="11" spans="1:12" ht="12.75" x14ac:dyDescent="0.25">
      <c r="A11" s="8">
        <v>5</v>
      </c>
      <c r="B11" s="136" t="s">
        <v>292</v>
      </c>
      <c r="C11" s="136"/>
      <c r="D11" s="136"/>
      <c r="E11" s="136"/>
      <c r="F11" s="25" t="s">
        <v>35</v>
      </c>
      <c r="G11" s="10">
        <v>72.864000000000004</v>
      </c>
      <c r="H11" s="10">
        <v>12.144</v>
      </c>
      <c r="I11" s="72"/>
      <c r="J11" s="72"/>
      <c r="K11" s="23"/>
      <c r="L11" s="23"/>
    </row>
    <row r="12" spans="1:12" ht="12.75" x14ac:dyDescent="0.25">
      <c r="A12" s="8">
        <v>6</v>
      </c>
      <c r="B12" s="153" t="s">
        <v>293</v>
      </c>
      <c r="C12" s="153"/>
      <c r="D12" s="153"/>
      <c r="E12" s="153"/>
      <c r="F12" s="25" t="s">
        <v>5</v>
      </c>
      <c r="G12" s="10">
        <v>30.36</v>
      </c>
      <c r="H12" s="10">
        <v>18.216000000000001</v>
      </c>
      <c r="I12" s="72"/>
      <c r="J12" s="72"/>
      <c r="K12" s="23"/>
      <c r="L12" s="23"/>
    </row>
    <row r="13" spans="1:12" ht="12.75" x14ac:dyDescent="0.25">
      <c r="A13" s="8">
        <v>7</v>
      </c>
      <c r="B13" s="136" t="s">
        <v>229</v>
      </c>
      <c r="C13" s="136"/>
      <c r="D13" s="136"/>
      <c r="E13" s="136"/>
      <c r="F13" s="25" t="s">
        <v>5</v>
      </c>
      <c r="G13" s="10">
        <v>151.80000000000001</v>
      </c>
      <c r="H13" s="10">
        <v>72.864000000000004</v>
      </c>
      <c r="I13" s="72"/>
      <c r="J13" s="72"/>
      <c r="K13" s="23"/>
      <c r="L13" s="23"/>
    </row>
    <row r="14" spans="1:12" ht="12.75" x14ac:dyDescent="0.25">
      <c r="A14" s="8">
        <v>8</v>
      </c>
      <c r="B14" s="136" t="s">
        <v>494</v>
      </c>
      <c r="C14" s="136"/>
      <c r="D14" s="136"/>
      <c r="E14" s="136"/>
      <c r="F14" s="25" t="s">
        <v>5</v>
      </c>
      <c r="G14" s="10">
        <v>425.04</v>
      </c>
      <c r="H14" s="10">
        <v>60.72</v>
      </c>
      <c r="I14" s="72"/>
      <c r="J14" s="72"/>
      <c r="K14" s="23"/>
      <c r="L14" s="23"/>
    </row>
    <row r="15" spans="1:12" ht="12.75" x14ac:dyDescent="0.25">
      <c r="A15" s="8">
        <v>9</v>
      </c>
      <c r="B15" s="136" t="s">
        <v>495</v>
      </c>
      <c r="C15" s="136"/>
      <c r="D15" s="136"/>
      <c r="E15" s="136"/>
      <c r="F15" s="25" t="s">
        <v>5</v>
      </c>
      <c r="G15" s="10">
        <v>12.144</v>
      </c>
      <c r="H15" s="10">
        <v>24.288</v>
      </c>
      <c r="I15" s="72"/>
      <c r="J15" s="72"/>
      <c r="K15" s="23"/>
      <c r="L15" s="23"/>
    </row>
    <row r="16" spans="1:12" ht="12.75" x14ac:dyDescent="0.25">
      <c r="A16" s="8">
        <v>10</v>
      </c>
      <c r="B16" s="136" t="s">
        <v>410</v>
      </c>
      <c r="C16" s="136"/>
      <c r="D16" s="136"/>
      <c r="E16" s="136"/>
      <c r="F16" s="25" t="s">
        <v>5</v>
      </c>
      <c r="G16" s="10">
        <v>12.144</v>
      </c>
      <c r="H16" s="10">
        <v>12.144</v>
      </c>
      <c r="I16" s="72"/>
      <c r="J16" s="72"/>
      <c r="K16" s="23"/>
      <c r="L16" s="23"/>
    </row>
    <row r="17" spans="1:12" ht="12.75" x14ac:dyDescent="0.25">
      <c r="A17" s="8">
        <v>11</v>
      </c>
      <c r="B17" s="136" t="s">
        <v>687</v>
      </c>
      <c r="C17" s="136"/>
      <c r="D17" s="136"/>
      <c r="E17" s="136"/>
      <c r="F17" s="25" t="s">
        <v>5</v>
      </c>
      <c r="G17" s="10">
        <v>27.324000000000002</v>
      </c>
      <c r="H17" s="10">
        <v>12.144</v>
      </c>
      <c r="I17" s="72"/>
      <c r="J17" s="72"/>
      <c r="K17" s="23"/>
      <c r="L17" s="23"/>
    </row>
    <row r="18" spans="1:12" ht="12.75" x14ac:dyDescent="0.25">
      <c r="A18" s="8">
        <v>12</v>
      </c>
      <c r="B18" s="136" t="s">
        <v>237</v>
      </c>
      <c r="C18" s="136"/>
      <c r="D18" s="136"/>
      <c r="E18" s="136"/>
      <c r="F18" s="25" t="s">
        <v>5</v>
      </c>
      <c r="G18" s="10">
        <v>9.1080000000000005</v>
      </c>
      <c r="H18" s="10">
        <v>12.144</v>
      </c>
      <c r="I18" s="72"/>
      <c r="J18" s="72"/>
      <c r="K18" s="23"/>
      <c r="L18" s="23"/>
    </row>
    <row r="19" spans="1:12" ht="12.75" x14ac:dyDescent="0.25">
      <c r="A19" s="8">
        <v>13</v>
      </c>
      <c r="B19" s="136" t="s">
        <v>230</v>
      </c>
      <c r="C19" s="136"/>
      <c r="D19" s="136"/>
      <c r="E19" s="136"/>
      <c r="F19" s="25" t="s">
        <v>5</v>
      </c>
      <c r="G19" s="10">
        <v>36.432000000000002</v>
      </c>
      <c r="H19" s="10">
        <v>18.216000000000001</v>
      </c>
      <c r="I19" s="72"/>
      <c r="J19" s="72"/>
      <c r="K19" s="23"/>
      <c r="L19" s="23"/>
    </row>
    <row r="20" spans="1:12" ht="12.75" x14ac:dyDescent="0.25">
      <c r="A20" s="8">
        <v>14</v>
      </c>
      <c r="B20" s="136" t="s">
        <v>691</v>
      </c>
      <c r="C20" s="136"/>
      <c r="D20" s="136"/>
      <c r="E20" s="136"/>
      <c r="F20" s="26" t="s">
        <v>5</v>
      </c>
      <c r="G20" s="10" t="s">
        <v>1060</v>
      </c>
      <c r="H20" s="10">
        <v>36.432000000000002</v>
      </c>
      <c r="I20" s="72" t="s">
        <v>1060</v>
      </c>
      <c r="J20" s="72"/>
      <c r="K20" s="23"/>
      <c r="L20" s="23"/>
    </row>
    <row r="21" spans="1:12" ht="12.75" x14ac:dyDescent="0.25">
      <c r="A21" s="8">
        <v>15</v>
      </c>
      <c r="B21" s="136" t="s">
        <v>695</v>
      </c>
      <c r="C21" s="136"/>
      <c r="D21" s="136"/>
      <c r="E21" s="136"/>
      <c r="F21" s="26" t="s">
        <v>5</v>
      </c>
      <c r="G21" s="10">
        <v>91.08</v>
      </c>
      <c r="H21" s="10">
        <v>24.288</v>
      </c>
      <c r="I21" s="72"/>
      <c r="J21" s="72"/>
      <c r="K21" s="23"/>
      <c r="L21" s="23"/>
    </row>
    <row r="22" spans="1:12" ht="12.75" x14ac:dyDescent="0.25">
      <c r="A22" s="8">
        <v>16</v>
      </c>
      <c r="B22" s="174" t="s">
        <v>697</v>
      </c>
      <c r="C22" s="174"/>
      <c r="D22" s="174"/>
      <c r="E22" s="174"/>
      <c r="F22" s="26" t="s">
        <v>5</v>
      </c>
      <c r="G22" s="10">
        <v>36.432000000000002</v>
      </c>
      <c r="H22" s="10">
        <v>24.288</v>
      </c>
      <c r="I22" s="72"/>
      <c r="J22" s="72"/>
      <c r="K22" s="23"/>
      <c r="L22" s="23"/>
    </row>
    <row r="23" spans="1:12" ht="12.75" x14ac:dyDescent="0.25">
      <c r="A23" s="8">
        <v>17</v>
      </c>
      <c r="B23" s="136" t="s">
        <v>692</v>
      </c>
      <c r="C23" s="136"/>
      <c r="D23" s="136"/>
      <c r="E23" s="136"/>
      <c r="F23" s="26" t="s">
        <v>256</v>
      </c>
      <c r="G23" s="10">
        <v>30.36</v>
      </c>
      <c r="H23" s="10">
        <v>12.144</v>
      </c>
      <c r="I23" s="72"/>
      <c r="J23" s="72"/>
      <c r="K23" s="23"/>
      <c r="L23" s="23"/>
    </row>
    <row r="24" spans="1:12" ht="12.75" x14ac:dyDescent="0.25">
      <c r="A24" s="8">
        <v>18</v>
      </c>
      <c r="B24" s="136" t="s">
        <v>693</v>
      </c>
      <c r="C24" s="136"/>
      <c r="D24" s="136"/>
      <c r="E24" s="136"/>
      <c r="F24" s="26" t="s">
        <v>256</v>
      </c>
      <c r="G24" s="10">
        <v>24.288</v>
      </c>
      <c r="H24" s="10">
        <v>12.144</v>
      </c>
      <c r="I24" s="72"/>
      <c r="J24" s="72"/>
      <c r="K24" s="23"/>
      <c r="L24" s="23"/>
    </row>
    <row r="25" spans="1:12" ht="12.75" x14ac:dyDescent="0.25">
      <c r="A25" s="8">
        <v>19</v>
      </c>
      <c r="B25" s="136" t="s">
        <v>694</v>
      </c>
      <c r="C25" s="136"/>
      <c r="D25" s="136"/>
      <c r="E25" s="136"/>
      <c r="F25" s="26" t="s">
        <v>256</v>
      </c>
      <c r="G25" s="10">
        <v>1.8216000000000003</v>
      </c>
      <c r="H25" s="10">
        <v>12.144</v>
      </c>
      <c r="I25" s="72"/>
      <c r="J25" s="72"/>
      <c r="K25" s="23"/>
      <c r="L25" s="23"/>
    </row>
    <row r="26" spans="1:12" ht="12.75" x14ac:dyDescent="0.25">
      <c r="A26" s="8">
        <v>20</v>
      </c>
      <c r="B26" s="136" t="s">
        <v>396</v>
      </c>
      <c r="C26" s="136"/>
      <c r="D26" s="136"/>
      <c r="E26" s="136"/>
      <c r="F26" s="26" t="s">
        <v>5</v>
      </c>
      <c r="G26" s="10">
        <v>42.503999999999998</v>
      </c>
      <c r="H26" s="10">
        <v>15.18</v>
      </c>
      <c r="I26" s="72"/>
      <c r="J26" s="72"/>
      <c r="K26" s="23"/>
      <c r="L26" s="23"/>
    </row>
    <row r="27" spans="1:12" ht="12.75" x14ac:dyDescent="0.25">
      <c r="A27" s="8">
        <v>21</v>
      </c>
      <c r="B27" s="136" t="s">
        <v>688</v>
      </c>
      <c r="C27" s="136"/>
      <c r="D27" s="136"/>
      <c r="E27" s="136"/>
      <c r="F27" s="26" t="s">
        <v>5</v>
      </c>
      <c r="G27" s="10">
        <v>36.432000000000002</v>
      </c>
      <c r="H27" s="10">
        <v>15.18</v>
      </c>
      <c r="I27" s="72"/>
      <c r="J27" s="72"/>
      <c r="K27" s="23"/>
      <c r="L27" s="23"/>
    </row>
    <row r="28" spans="1:12" ht="12.75" x14ac:dyDescent="0.25">
      <c r="A28" s="8">
        <v>22</v>
      </c>
      <c r="B28" s="136" t="s">
        <v>295</v>
      </c>
      <c r="C28" s="136"/>
      <c r="D28" s="136"/>
      <c r="E28" s="136"/>
      <c r="F28" s="26" t="s">
        <v>5</v>
      </c>
      <c r="G28" s="10">
        <v>242.88</v>
      </c>
      <c r="H28" s="10">
        <v>24.288</v>
      </c>
      <c r="I28" s="72"/>
      <c r="J28" s="72"/>
      <c r="K28" s="23"/>
      <c r="L28" s="23"/>
    </row>
    <row r="29" spans="1:12" ht="12.75" x14ac:dyDescent="0.25">
      <c r="A29" s="8">
        <v>23</v>
      </c>
      <c r="B29" s="137" t="s">
        <v>720</v>
      </c>
      <c r="C29" s="138"/>
      <c r="D29" s="138"/>
      <c r="E29" s="139"/>
      <c r="F29" s="26" t="s">
        <v>218</v>
      </c>
      <c r="G29" s="10" t="s">
        <v>1060</v>
      </c>
      <c r="H29" s="10">
        <v>151.80000000000001</v>
      </c>
      <c r="I29" s="72" t="s">
        <v>1060</v>
      </c>
      <c r="J29" s="72"/>
      <c r="K29" s="23"/>
      <c r="L29" s="23"/>
    </row>
    <row r="30" spans="1:12" ht="12.75" x14ac:dyDescent="0.25">
      <c r="A30" s="8">
        <v>24</v>
      </c>
      <c r="B30" s="136" t="s">
        <v>719</v>
      </c>
      <c r="C30" s="136"/>
      <c r="D30" s="136"/>
      <c r="E30" s="136"/>
      <c r="F30" s="25" t="s">
        <v>5</v>
      </c>
      <c r="G30" s="10">
        <v>60.72</v>
      </c>
      <c r="H30" s="10">
        <v>24.288</v>
      </c>
      <c r="I30" s="72"/>
      <c r="J30" s="72"/>
      <c r="K30" s="23"/>
      <c r="L30" s="23"/>
    </row>
    <row r="31" spans="1:12" ht="12.75" x14ac:dyDescent="0.25">
      <c r="A31" s="8">
        <v>25</v>
      </c>
      <c r="B31" s="136" t="s">
        <v>696</v>
      </c>
      <c r="C31" s="136"/>
      <c r="D31" s="136"/>
      <c r="E31" s="136"/>
      <c r="F31" s="26" t="s">
        <v>5</v>
      </c>
      <c r="G31" s="10">
        <v>48.576000000000001</v>
      </c>
      <c r="H31" s="10">
        <v>18.216000000000001</v>
      </c>
      <c r="I31" s="72"/>
      <c r="J31" s="72"/>
      <c r="K31" s="23"/>
      <c r="L31" s="23"/>
    </row>
    <row r="32" spans="1:12" ht="12.75" x14ac:dyDescent="0.25">
      <c r="A32" s="8">
        <v>26</v>
      </c>
      <c r="B32" s="136" t="s">
        <v>413</v>
      </c>
      <c r="C32" s="136"/>
      <c r="D32" s="136"/>
      <c r="E32" s="136"/>
      <c r="F32" s="25" t="s">
        <v>5</v>
      </c>
      <c r="G32" s="10">
        <v>9.1080000000000005</v>
      </c>
      <c r="H32" s="10">
        <v>6.0720000000000001</v>
      </c>
      <c r="I32" s="72"/>
      <c r="J32" s="72"/>
      <c r="K32" s="23"/>
      <c r="L32" s="23"/>
    </row>
    <row r="33" spans="1:12" ht="12.75" x14ac:dyDescent="0.25">
      <c r="A33" s="8">
        <v>27</v>
      </c>
      <c r="B33" s="171" t="s">
        <v>279</v>
      </c>
      <c r="C33" s="172"/>
      <c r="D33" s="172"/>
      <c r="E33" s="173"/>
      <c r="F33" s="25" t="s">
        <v>5</v>
      </c>
      <c r="G33" s="10">
        <v>36.432000000000002</v>
      </c>
      <c r="H33" s="10">
        <v>9.1080000000000005</v>
      </c>
      <c r="I33" s="72"/>
      <c r="J33" s="72"/>
      <c r="K33" s="23"/>
      <c r="L33" s="23"/>
    </row>
    <row r="34" spans="1:12" ht="12.75" x14ac:dyDescent="0.25">
      <c r="A34" s="8">
        <v>28</v>
      </c>
      <c r="B34" s="171" t="s">
        <v>280</v>
      </c>
      <c r="C34" s="172"/>
      <c r="D34" s="172"/>
      <c r="E34" s="173"/>
      <c r="F34" s="25" t="s">
        <v>42</v>
      </c>
      <c r="G34" s="10">
        <v>12.144</v>
      </c>
      <c r="H34" s="10">
        <v>6.0720000000000001</v>
      </c>
      <c r="I34" s="72"/>
      <c r="J34" s="72"/>
      <c r="K34" s="23"/>
      <c r="L34" s="23"/>
    </row>
    <row r="35" spans="1:12" ht="12.75" x14ac:dyDescent="0.25">
      <c r="A35" s="8">
        <v>29</v>
      </c>
      <c r="B35" s="136" t="s">
        <v>557</v>
      </c>
      <c r="C35" s="136"/>
      <c r="D35" s="136"/>
      <c r="E35" s="136"/>
      <c r="F35" s="25" t="s">
        <v>5</v>
      </c>
      <c r="G35" s="10">
        <v>60.72</v>
      </c>
      <c r="H35" s="10">
        <v>18.216000000000001</v>
      </c>
      <c r="I35" s="72"/>
      <c r="J35" s="72"/>
      <c r="K35" s="23"/>
      <c r="L35" s="23"/>
    </row>
    <row r="36" spans="1:12" ht="12.75" x14ac:dyDescent="0.25">
      <c r="A36" s="8">
        <v>30</v>
      </c>
      <c r="B36" s="136" t="s">
        <v>558</v>
      </c>
      <c r="C36" s="136"/>
      <c r="D36" s="136"/>
      <c r="E36" s="136"/>
      <c r="F36" s="25" t="s">
        <v>5</v>
      </c>
      <c r="G36" s="10">
        <v>18.216000000000001</v>
      </c>
      <c r="H36" s="10">
        <v>18.216000000000001</v>
      </c>
      <c r="I36" s="72"/>
      <c r="J36" s="72"/>
      <c r="K36" s="23"/>
      <c r="L36" s="23"/>
    </row>
    <row r="37" spans="1:12" ht="12.75" x14ac:dyDescent="0.25">
      <c r="A37" s="8">
        <v>31</v>
      </c>
      <c r="B37" s="136" t="s">
        <v>246</v>
      </c>
      <c r="C37" s="136"/>
      <c r="D37" s="136"/>
      <c r="E37" s="136"/>
      <c r="F37" s="26" t="s">
        <v>5</v>
      </c>
      <c r="G37" s="10">
        <v>12.144</v>
      </c>
      <c r="H37" s="10">
        <v>9.1080000000000005</v>
      </c>
      <c r="I37" s="72"/>
      <c r="J37" s="72"/>
      <c r="K37" s="23"/>
      <c r="L37" s="23"/>
    </row>
    <row r="38" spans="1:12" ht="12.75" x14ac:dyDescent="0.25">
      <c r="A38" s="8">
        <v>32</v>
      </c>
      <c r="B38" s="136" t="s">
        <v>239</v>
      </c>
      <c r="C38" s="136"/>
      <c r="D38" s="136"/>
      <c r="E38" s="136"/>
      <c r="F38" s="25" t="s">
        <v>5</v>
      </c>
      <c r="G38" s="10">
        <v>72.864000000000004</v>
      </c>
      <c r="H38" s="10">
        <v>24.288</v>
      </c>
      <c r="I38" s="72"/>
      <c r="J38" s="72"/>
      <c r="K38" s="23"/>
      <c r="L38" s="23"/>
    </row>
    <row r="39" spans="1:12" ht="12.75" x14ac:dyDescent="0.25">
      <c r="A39" s="8">
        <v>33</v>
      </c>
      <c r="B39" s="136" t="s">
        <v>240</v>
      </c>
      <c r="C39" s="136"/>
      <c r="D39" s="136"/>
      <c r="E39" s="136"/>
      <c r="F39" s="25" t="s">
        <v>5</v>
      </c>
      <c r="G39" s="10">
        <v>18.216000000000001</v>
      </c>
      <c r="H39" s="10">
        <v>24.288</v>
      </c>
      <c r="I39" s="72"/>
      <c r="J39" s="72"/>
      <c r="K39" s="23"/>
      <c r="L39" s="23"/>
    </row>
    <row r="40" spans="1:12" ht="12.75" x14ac:dyDescent="0.25">
      <c r="A40" s="8">
        <v>34</v>
      </c>
      <c r="B40" s="136" t="s">
        <v>244</v>
      </c>
      <c r="C40" s="136"/>
      <c r="D40" s="136"/>
      <c r="E40" s="136"/>
      <c r="F40" s="25" t="s">
        <v>5</v>
      </c>
      <c r="G40" s="10">
        <v>9.1080000000000005</v>
      </c>
      <c r="H40" s="10">
        <v>24.288</v>
      </c>
      <c r="I40" s="72"/>
      <c r="J40" s="72"/>
      <c r="K40" s="23"/>
      <c r="L40" s="23"/>
    </row>
    <row r="41" spans="1:12" ht="12.75" x14ac:dyDescent="0.25">
      <c r="A41" s="8">
        <v>35</v>
      </c>
      <c r="B41" s="136" t="s">
        <v>241</v>
      </c>
      <c r="C41" s="136"/>
      <c r="D41" s="136"/>
      <c r="E41" s="136"/>
      <c r="F41" s="25" t="s">
        <v>5</v>
      </c>
      <c r="G41" s="10">
        <v>18.216000000000001</v>
      </c>
      <c r="H41" s="10">
        <v>12.144</v>
      </c>
      <c r="I41" s="72"/>
      <c r="J41" s="72"/>
      <c r="K41" s="23"/>
      <c r="L41" s="23"/>
    </row>
    <row r="42" spans="1:12" ht="12.75" x14ac:dyDescent="0.25">
      <c r="A42" s="8">
        <v>36</v>
      </c>
      <c r="B42" s="136" t="s">
        <v>242</v>
      </c>
      <c r="C42" s="136"/>
      <c r="D42" s="136"/>
      <c r="E42" s="136"/>
      <c r="F42" s="25" t="s">
        <v>5</v>
      </c>
      <c r="G42" s="10">
        <v>12.144</v>
      </c>
      <c r="H42" s="10">
        <v>18.216000000000001</v>
      </c>
      <c r="I42" s="72"/>
      <c r="J42" s="72"/>
      <c r="K42" s="23"/>
      <c r="L42" s="23"/>
    </row>
    <row r="43" spans="1:12" ht="12.75" x14ac:dyDescent="0.25">
      <c r="A43" s="8">
        <v>37</v>
      </c>
      <c r="B43" s="136" t="s">
        <v>243</v>
      </c>
      <c r="C43" s="136"/>
      <c r="D43" s="136"/>
      <c r="E43" s="136"/>
      <c r="F43" s="25" t="s">
        <v>5</v>
      </c>
      <c r="G43" s="10">
        <v>6.0720000000000001</v>
      </c>
      <c r="H43" s="10" t="s">
        <v>1060</v>
      </c>
      <c r="I43" s="72"/>
      <c r="J43" s="72" t="s">
        <v>1060</v>
      </c>
      <c r="K43" s="23"/>
      <c r="L43" s="23"/>
    </row>
    <row r="44" spans="1:12" ht="12.75" x14ac:dyDescent="0.25">
      <c r="A44" s="8">
        <v>38</v>
      </c>
      <c r="B44" s="136" t="s">
        <v>282</v>
      </c>
      <c r="C44" s="136"/>
      <c r="D44" s="136"/>
      <c r="E44" s="136"/>
      <c r="F44" s="25" t="s">
        <v>5</v>
      </c>
      <c r="G44" s="10">
        <v>91.08</v>
      </c>
      <c r="H44" s="10">
        <v>18.216000000000001</v>
      </c>
      <c r="I44" s="72"/>
      <c r="J44" s="72"/>
      <c r="K44" s="23"/>
      <c r="L44" s="23"/>
    </row>
    <row r="45" spans="1:12" ht="12.75" x14ac:dyDescent="0.25">
      <c r="A45" s="8">
        <v>39</v>
      </c>
      <c r="B45" s="147" t="s">
        <v>698</v>
      </c>
      <c r="C45" s="148"/>
      <c r="D45" s="148"/>
      <c r="E45" s="149"/>
      <c r="F45" s="25" t="s">
        <v>5</v>
      </c>
      <c r="G45" s="10">
        <v>72.864000000000004</v>
      </c>
      <c r="H45" s="10">
        <v>12.144</v>
      </c>
      <c r="I45" s="72"/>
      <c r="J45" s="72"/>
      <c r="K45" s="23"/>
      <c r="L45" s="23"/>
    </row>
    <row r="46" spans="1:12" ht="12.75" x14ac:dyDescent="0.25">
      <c r="A46" s="8">
        <v>40</v>
      </c>
      <c r="B46" s="136" t="s">
        <v>294</v>
      </c>
      <c r="C46" s="136"/>
      <c r="D46" s="136"/>
      <c r="E46" s="136"/>
      <c r="F46" s="25" t="s">
        <v>5</v>
      </c>
      <c r="G46" s="10">
        <v>6.0720000000000001</v>
      </c>
      <c r="H46" s="10">
        <v>12.144</v>
      </c>
      <c r="I46" s="72"/>
      <c r="J46" s="72"/>
      <c r="K46" s="23"/>
      <c r="L46" s="23"/>
    </row>
    <row r="47" spans="1:12" ht="12.75" x14ac:dyDescent="0.25">
      <c r="A47" s="8">
        <v>41</v>
      </c>
      <c r="B47" s="136" t="s">
        <v>400</v>
      </c>
      <c r="C47" s="136"/>
      <c r="D47" s="136"/>
      <c r="E47" s="136"/>
      <c r="F47" s="25" t="s">
        <v>5</v>
      </c>
      <c r="G47" s="10">
        <v>151.80000000000001</v>
      </c>
      <c r="H47" s="10">
        <v>24.288</v>
      </c>
      <c r="I47" s="72"/>
      <c r="J47" s="72"/>
      <c r="K47" s="23"/>
      <c r="L47" s="23"/>
    </row>
    <row r="48" spans="1:12" ht="12.75" x14ac:dyDescent="0.25">
      <c r="A48" s="8">
        <v>42</v>
      </c>
      <c r="B48" s="136" t="s">
        <v>401</v>
      </c>
      <c r="C48" s="136"/>
      <c r="D48" s="136"/>
      <c r="E48" s="136"/>
      <c r="F48" s="25" t="s">
        <v>5</v>
      </c>
      <c r="G48" s="10">
        <v>151.80000000000001</v>
      </c>
      <c r="H48" s="10">
        <v>24.288</v>
      </c>
      <c r="I48" s="72"/>
      <c r="J48" s="72"/>
      <c r="K48" s="23"/>
      <c r="L48" s="23"/>
    </row>
    <row r="49" spans="1:12" ht="12.75" x14ac:dyDescent="0.25">
      <c r="A49" s="8">
        <v>43</v>
      </c>
      <c r="B49" s="136" t="s">
        <v>234</v>
      </c>
      <c r="C49" s="136"/>
      <c r="D49" s="136"/>
      <c r="E49" s="136"/>
      <c r="F49" s="33" t="s">
        <v>5</v>
      </c>
      <c r="G49" s="10">
        <v>18.216000000000001</v>
      </c>
      <c r="H49" s="10">
        <v>18.216000000000001</v>
      </c>
      <c r="I49" s="72"/>
      <c r="J49" s="72"/>
      <c r="K49" s="23"/>
      <c r="L49" s="23"/>
    </row>
    <row r="50" spans="1:12" ht="12.75" x14ac:dyDescent="0.25">
      <c r="A50" s="8">
        <v>44</v>
      </c>
      <c r="B50" s="136" t="s">
        <v>235</v>
      </c>
      <c r="C50" s="136"/>
      <c r="D50" s="136"/>
      <c r="E50" s="136"/>
      <c r="F50" s="25" t="s">
        <v>5</v>
      </c>
      <c r="G50" s="10">
        <v>72.864000000000004</v>
      </c>
      <c r="H50" s="10">
        <v>18.216000000000001</v>
      </c>
      <c r="I50" s="72"/>
      <c r="J50" s="72"/>
      <c r="K50" s="23"/>
      <c r="L50" s="23"/>
    </row>
    <row r="51" spans="1:12" ht="12.75" x14ac:dyDescent="0.25">
      <c r="A51" s="8">
        <v>45</v>
      </c>
      <c r="B51" s="136" t="s">
        <v>236</v>
      </c>
      <c r="C51" s="136"/>
      <c r="D51" s="136"/>
      <c r="E51" s="136"/>
      <c r="F51" s="25" t="s">
        <v>5</v>
      </c>
      <c r="G51" s="10">
        <v>60.72</v>
      </c>
      <c r="H51" s="10">
        <v>12.144</v>
      </c>
      <c r="I51" s="72"/>
      <c r="J51" s="72"/>
      <c r="K51" s="23"/>
      <c r="L51" s="23"/>
    </row>
    <row r="52" spans="1:12" ht="12.75" x14ac:dyDescent="0.25">
      <c r="A52" s="8">
        <v>46</v>
      </c>
      <c r="B52" s="136" t="s">
        <v>245</v>
      </c>
      <c r="C52" s="136"/>
      <c r="D52" s="136"/>
      <c r="E52" s="136"/>
      <c r="F52" s="25" t="s">
        <v>42</v>
      </c>
      <c r="G52" s="10">
        <v>9.1080000000000005</v>
      </c>
      <c r="H52" s="10">
        <v>6.0720000000000001</v>
      </c>
      <c r="I52" s="72"/>
      <c r="J52" s="72"/>
      <c r="K52" s="23"/>
      <c r="L52" s="23"/>
    </row>
    <row r="53" spans="1:12" ht="12.75" x14ac:dyDescent="0.25">
      <c r="A53" s="8">
        <v>47</v>
      </c>
      <c r="B53" s="136" t="s">
        <v>249</v>
      </c>
      <c r="C53" s="136"/>
      <c r="D53" s="136"/>
      <c r="E53" s="136"/>
      <c r="F53" s="25" t="s">
        <v>5</v>
      </c>
      <c r="G53" s="10">
        <v>42.503999999999998</v>
      </c>
      <c r="H53" s="10">
        <v>18.216000000000001</v>
      </c>
      <c r="I53" s="72"/>
      <c r="J53" s="72"/>
      <c r="K53" s="23"/>
      <c r="L53" s="23"/>
    </row>
    <row r="54" spans="1:12" ht="12.75" x14ac:dyDescent="0.25">
      <c r="A54" s="8">
        <v>48</v>
      </c>
      <c r="B54" s="136" t="s">
        <v>253</v>
      </c>
      <c r="C54" s="136"/>
      <c r="D54" s="136"/>
      <c r="E54" s="136"/>
      <c r="F54" s="26" t="s">
        <v>5</v>
      </c>
      <c r="G54" s="10">
        <v>91.08</v>
      </c>
      <c r="H54" s="10">
        <v>18.216000000000001</v>
      </c>
      <c r="I54" s="72"/>
      <c r="J54" s="72"/>
      <c r="K54" s="23"/>
      <c r="L54" s="23"/>
    </row>
    <row r="55" spans="1:12" ht="12.75" x14ac:dyDescent="0.25">
      <c r="A55" s="8">
        <v>49</v>
      </c>
      <c r="B55" s="147" t="s">
        <v>689</v>
      </c>
      <c r="C55" s="148"/>
      <c r="D55" s="148"/>
      <c r="E55" s="149"/>
      <c r="F55" s="25" t="s">
        <v>5</v>
      </c>
      <c r="G55" s="10">
        <v>109.29600000000001</v>
      </c>
      <c r="H55" s="10">
        <v>18.216000000000001</v>
      </c>
      <c r="I55" s="72"/>
      <c r="J55" s="72"/>
      <c r="K55" s="23"/>
      <c r="L55" s="23"/>
    </row>
    <row r="56" spans="1:12" ht="12.75" x14ac:dyDescent="0.25">
      <c r="A56" s="8">
        <v>50</v>
      </c>
      <c r="B56" s="136" t="s">
        <v>427</v>
      </c>
      <c r="C56" s="136"/>
      <c r="D56" s="136"/>
      <c r="E56" s="136"/>
      <c r="F56" s="25" t="s">
        <v>5</v>
      </c>
      <c r="G56" s="10">
        <v>151.80000000000001</v>
      </c>
      <c r="H56" s="10">
        <v>30.36</v>
      </c>
      <c r="I56" s="72"/>
      <c r="J56" s="72"/>
      <c r="K56" s="23"/>
      <c r="L56" s="23"/>
    </row>
    <row r="57" spans="1:12" ht="12.75" x14ac:dyDescent="0.25">
      <c r="A57" s="8">
        <v>51</v>
      </c>
      <c r="B57" s="137" t="s">
        <v>327</v>
      </c>
      <c r="C57" s="138"/>
      <c r="D57" s="138"/>
      <c r="E57" s="139"/>
      <c r="F57" s="25" t="s">
        <v>5</v>
      </c>
      <c r="G57" s="10">
        <v>12.144</v>
      </c>
      <c r="H57" s="10" t="s">
        <v>1060</v>
      </c>
      <c r="I57" s="72"/>
      <c r="J57" s="72" t="s">
        <v>1060</v>
      </c>
      <c r="K57" s="23"/>
      <c r="L57" s="23"/>
    </row>
    <row r="58" spans="1:12" ht="12.75" x14ac:dyDescent="0.25">
      <c r="A58" s="8">
        <v>52</v>
      </c>
      <c r="B58" s="147" t="s">
        <v>483</v>
      </c>
      <c r="C58" s="148"/>
      <c r="D58" s="148"/>
      <c r="E58" s="149"/>
      <c r="F58" s="25" t="s">
        <v>5</v>
      </c>
      <c r="G58" s="10" t="s">
        <v>1060</v>
      </c>
      <c r="H58" s="10">
        <v>91.08</v>
      </c>
      <c r="I58" s="72" t="s">
        <v>1060</v>
      </c>
      <c r="J58" s="72"/>
      <c r="K58" s="23"/>
      <c r="L58" s="23"/>
    </row>
    <row r="59" spans="1:12" ht="12.75" x14ac:dyDescent="0.25">
      <c r="A59" s="8">
        <v>53</v>
      </c>
      <c r="B59" s="153" t="s">
        <v>484</v>
      </c>
      <c r="C59" s="153"/>
      <c r="D59" s="153"/>
      <c r="E59" s="153"/>
      <c r="F59" s="25" t="s">
        <v>5</v>
      </c>
      <c r="G59" s="10" t="s">
        <v>1060</v>
      </c>
      <c r="H59" s="10">
        <v>60.72</v>
      </c>
      <c r="I59" s="72" t="s">
        <v>1060</v>
      </c>
      <c r="J59" s="72"/>
      <c r="K59" s="23"/>
      <c r="L59" s="23"/>
    </row>
    <row r="60" spans="1:12" ht="12.75" x14ac:dyDescent="0.25">
      <c r="A60" s="8">
        <v>54</v>
      </c>
      <c r="B60" s="154" t="s">
        <v>485</v>
      </c>
      <c r="C60" s="155"/>
      <c r="D60" s="155"/>
      <c r="E60" s="156"/>
      <c r="F60" s="25" t="s">
        <v>5</v>
      </c>
      <c r="G60" s="10" t="s">
        <v>1060</v>
      </c>
      <c r="H60" s="10">
        <v>72.864000000000004</v>
      </c>
      <c r="I60" s="72" t="s">
        <v>1060</v>
      </c>
      <c r="J60" s="72"/>
      <c r="K60" s="23"/>
      <c r="L60" s="23"/>
    </row>
    <row r="61" spans="1:12" ht="12.75" x14ac:dyDescent="0.25">
      <c r="A61" s="8">
        <v>55</v>
      </c>
      <c r="B61" s="136" t="s">
        <v>458</v>
      </c>
      <c r="C61" s="136"/>
      <c r="D61" s="136"/>
      <c r="E61" s="136"/>
      <c r="F61" s="25" t="s">
        <v>5</v>
      </c>
      <c r="G61" s="10">
        <v>91.08</v>
      </c>
      <c r="H61" s="10">
        <v>30.36</v>
      </c>
      <c r="I61" s="72"/>
      <c r="J61" s="72"/>
      <c r="K61" s="23"/>
      <c r="L61" s="23"/>
    </row>
    <row r="62" spans="1:12" ht="12.75" x14ac:dyDescent="0.25">
      <c r="A62" s="8">
        <v>56</v>
      </c>
      <c r="B62" s="136" t="s">
        <v>354</v>
      </c>
      <c r="C62" s="136"/>
      <c r="D62" s="136"/>
      <c r="E62" s="136"/>
      <c r="F62" s="25" t="s">
        <v>5</v>
      </c>
      <c r="G62" s="10">
        <v>42.503999999999998</v>
      </c>
      <c r="H62" s="10">
        <v>24.288</v>
      </c>
      <c r="I62" s="72"/>
      <c r="J62" s="72"/>
      <c r="K62" s="23"/>
      <c r="L62" s="23"/>
    </row>
    <row r="63" spans="1:12" ht="12.75" x14ac:dyDescent="0.25">
      <c r="A63" s="8">
        <v>57</v>
      </c>
      <c r="B63" s="136" t="s">
        <v>355</v>
      </c>
      <c r="C63" s="136"/>
      <c r="D63" s="136"/>
      <c r="E63" s="136"/>
      <c r="F63" s="25" t="s">
        <v>5</v>
      </c>
      <c r="G63" s="10">
        <v>30.36</v>
      </c>
      <c r="H63" s="10">
        <v>24.288</v>
      </c>
      <c r="I63" s="72"/>
      <c r="J63" s="72"/>
      <c r="K63" s="23"/>
      <c r="L63" s="23"/>
    </row>
    <row r="64" spans="1:12" ht="12.75" x14ac:dyDescent="0.25">
      <c r="A64" s="8">
        <v>58</v>
      </c>
      <c r="B64" s="137" t="s">
        <v>372</v>
      </c>
      <c r="C64" s="138"/>
      <c r="D64" s="138"/>
      <c r="E64" s="139"/>
      <c r="F64" s="25" t="s">
        <v>5</v>
      </c>
      <c r="G64" s="10">
        <v>182.16</v>
      </c>
      <c r="H64" s="10">
        <v>30.36</v>
      </c>
      <c r="I64" s="72"/>
      <c r="J64" s="72"/>
      <c r="K64" s="23"/>
      <c r="L64" s="23"/>
    </row>
    <row r="65" spans="1:12" ht="12.75" x14ac:dyDescent="0.25">
      <c r="A65" s="8">
        <v>59</v>
      </c>
      <c r="B65" s="147" t="s">
        <v>459</v>
      </c>
      <c r="C65" s="148"/>
      <c r="D65" s="148"/>
      <c r="E65" s="149"/>
      <c r="F65" s="25" t="s">
        <v>5</v>
      </c>
      <c r="G65" s="10">
        <v>48.576000000000001</v>
      </c>
      <c r="H65" s="10">
        <v>24.288</v>
      </c>
      <c r="I65" s="72"/>
      <c r="J65" s="72"/>
      <c r="K65" s="23"/>
      <c r="L65" s="23"/>
    </row>
    <row r="66" spans="1:12" ht="12.75" x14ac:dyDescent="0.25">
      <c r="A66" s="8">
        <v>60</v>
      </c>
      <c r="B66" s="136" t="s">
        <v>367</v>
      </c>
      <c r="C66" s="136"/>
      <c r="D66" s="136"/>
      <c r="E66" s="136"/>
      <c r="F66" s="25" t="s">
        <v>5</v>
      </c>
      <c r="G66" s="10">
        <v>30.36</v>
      </c>
      <c r="H66" s="10">
        <v>24.288</v>
      </c>
      <c r="I66" s="72"/>
      <c r="J66" s="72"/>
      <c r="K66" s="23"/>
      <c r="L66" s="23"/>
    </row>
    <row r="67" spans="1:12" ht="12.75" x14ac:dyDescent="0.25">
      <c r="A67" s="8">
        <v>61</v>
      </c>
      <c r="B67" s="136" t="s">
        <v>299</v>
      </c>
      <c r="C67" s="136"/>
      <c r="D67" s="136"/>
      <c r="E67" s="136"/>
      <c r="F67" s="25" t="s">
        <v>5</v>
      </c>
      <c r="G67" s="10">
        <v>91.08</v>
      </c>
      <c r="H67" s="10">
        <v>12.144</v>
      </c>
      <c r="I67" s="72"/>
      <c r="J67" s="72"/>
      <c r="K67" s="23"/>
      <c r="L67" s="23"/>
    </row>
    <row r="68" spans="1:12" ht="12.75" x14ac:dyDescent="0.25">
      <c r="A68" s="8">
        <v>62</v>
      </c>
      <c r="B68" s="137" t="s">
        <v>251</v>
      </c>
      <c r="C68" s="138"/>
      <c r="D68" s="138"/>
      <c r="E68" s="139"/>
      <c r="F68" s="25" t="s">
        <v>5</v>
      </c>
      <c r="G68" s="10">
        <v>182.16</v>
      </c>
      <c r="H68" s="10">
        <v>12.144</v>
      </c>
      <c r="I68" s="72"/>
      <c r="J68" s="72"/>
      <c r="K68" s="23"/>
      <c r="L68" s="23"/>
    </row>
    <row r="69" spans="1:12" ht="12.75" x14ac:dyDescent="0.25">
      <c r="A69" s="8">
        <v>63</v>
      </c>
      <c r="B69" s="137" t="s">
        <v>252</v>
      </c>
      <c r="C69" s="138"/>
      <c r="D69" s="138"/>
      <c r="E69" s="139"/>
      <c r="F69" s="33" t="s">
        <v>5</v>
      </c>
      <c r="G69" s="10">
        <v>91.08</v>
      </c>
      <c r="H69" s="10">
        <v>121.44</v>
      </c>
      <c r="I69" s="72"/>
      <c r="J69" s="72"/>
      <c r="K69" s="23"/>
      <c r="L69" s="23"/>
    </row>
    <row r="70" spans="1:12" ht="12.75" x14ac:dyDescent="0.25">
      <c r="A70" s="8">
        <v>64</v>
      </c>
      <c r="B70" s="137" t="s">
        <v>304</v>
      </c>
      <c r="C70" s="138"/>
      <c r="D70" s="138"/>
      <c r="E70" s="139"/>
      <c r="F70" s="25" t="s">
        <v>5</v>
      </c>
      <c r="G70" s="10">
        <v>42.503999999999998</v>
      </c>
      <c r="H70" s="10">
        <v>6.0720000000000001</v>
      </c>
      <c r="I70" s="72"/>
      <c r="J70" s="72"/>
      <c r="K70" s="23"/>
      <c r="L70" s="23"/>
    </row>
    <row r="71" spans="1:12" ht="12.75" x14ac:dyDescent="0.25">
      <c r="A71" s="8">
        <v>65</v>
      </c>
      <c r="B71" s="137" t="s">
        <v>305</v>
      </c>
      <c r="C71" s="138"/>
      <c r="D71" s="138"/>
      <c r="E71" s="139"/>
      <c r="F71" s="33" t="s">
        <v>5</v>
      </c>
      <c r="G71" s="10">
        <v>72.864000000000004</v>
      </c>
      <c r="H71" s="10">
        <v>6.0720000000000001</v>
      </c>
      <c r="I71" s="72"/>
      <c r="J71" s="72"/>
      <c r="K71" s="23"/>
      <c r="L71" s="23"/>
    </row>
    <row r="72" spans="1:12" ht="12.75" x14ac:dyDescent="0.25">
      <c r="A72" s="8">
        <v>66</v>
      </c>
      <c r="B72" s="137" t="s">
        <v>306</v>
      </c>
      <c r="C72" s="138"/>
      <c r="D72" s="138"/>
      <c r="E72" s="139"/>
      <c r="F72" s="25" t="s">
        <v>5</v>
      </c>
      <c r="G72" s="10">
        <v>48.576000000000001</v>
      </c>
      <c r="H72" s="10">
        <v>6.0720000000000001</v>
      </c>
      <c r="I72" s="72"/>
      <c r="J72" s="72"/>
      <c r="K72" s="23"/>
      <c r="L72" s="23"/>
    </row>
    <row r="73" spans="1:12" ht="12.75" x14ac:dyDescent="0.25">
      <c r="A73" s="8">
        <v>67</v>
      </c>
      <c r="B73" s="154" t="s">
        <v>397</v>
      </c>
      <c r="C73" s="155"/>
      <c r="D73" s="155"/>
      <c r="E73" s="156"/>
      <c r="F73" s="25" t="s">
        <v>5</v>
      </c>
      <c r="G73" s="10">
        <v>30.36</v>
      </c>
      <c r="H73" s="10">
        <v>18.216000000000001</v>
      </c>
      <c r="I73" s="72"/>
      <c r="J73" s="72"/>
      <c r="K73" s="23"/>
      <c r="L73" s="23"/>
    </row>
    <row r="74" spans="1:12" ht="12.75" x14ac:dyDescent="0.25">
      <c r="A74" s="8">
        <v>68</v>
      </c>
      <c r="B74" s="136" t="s">
        <v>304</v>
      </c>
      <c r="C74" s="136"/>
      <c r="D74" s="136"/>
      <c r="E74" s="136"/>
      <c r="F74" s="25" t="s">
        <v>5</v>
      </c>
      <c r="G74" s="10">
        <v>30.36</v>
      </c>
      <c r="H74" s="10">
        <v>12.144</v>
      </c>
      <c r="I74" s="72"/>
      <c r="J74" s="72"/>
      <c r="K74" s="23"/>
      <c r="L74" s="23"/>
    </row>
    <row r="75" spans="1:12" ht="12.75" x14ac:dyDescent="0.25">
      <c r="A75" s="8">
        <v>69</v>
      </c>
      <c r="B75" s="136" t="s">
        <v>258</v>
      </c>
      <c r="C75" s="136"/>
      <c r="D75" s="136"/>
      <c r="E75" s="136"/>
      <c r="F75" s="25" t="s">
        <v>5</v>
      </c>
      <c r="G75" s="10">
        <v>30.36</v>
      </c>
      <c r="H75" s="10">
        <v>12.144</v>
      </c>
      <c r="I75" s="72"/>
      <c r="J75" s="72"/>
      <c r="K75" s="23"/>
      <c r="L75" s="23"/>
    </row>
    <row r="76" spans="1:12" ht="12.75" x14ac:dyDescent="0.25">
      <c r="A76" s="8">
        <v>70</v>
      </c>
      <c r="B76" s="136" t="s">
        <v>315</v>
      </c>
      <c r="C76" s="136"/>
      <c r="D76" s="136"/>
      <c r="E76" s="136"/>
      <c r="F76" s="25" t="s">
        <v>5</v>
      </c>
      <c r="G76" s="10">
        <v>9.1080000000000005</v>
      </c>
      <c r="H76" s="10">
        <v>3.036</v>
      </c>
      <c r="I76" s="72"/>
      <c r="J76" s="72"/>
      <c r="K76" s="23"/>
      <c r="L76" s="23"/>
    </row>
    <row r="77" spans="1:12" ht="12.75" x14ac:dyDescent="0.25">
      <c r="A77" s="8">
        <v>71</v>
      </c>
      <c r="B77" s="136" t="s">
        <v>316</v>
      </c>
      <c r="C77" s="136"/>
      <c r="D77" s="136"/>
      <c r="E77" s="136"/>
      <c r="F77" s="25" t="s">
        <v>5</v>
      </c>
      <c r="G77" s="10">
        <v>12.144</v>
      </c>
      <c r="H77" s="10">
        <v>12.144</v>
      </c>
      <c r="I77" s="72"/>
      <c r="J77" s="72"/>
      <c r="K77" s="23"/>
      <c r="L77" s="23"/>
    </row>
    <row r="78" spans="1:12" ht="12.75" x14ac:dyDescent="0.25">
      <c r="A78" s="8">
        <v>72</v>
      </c>
      <c r="B78" s="136" t="s">
        <v>390</v>
      </c>
      <c r="C78" s="136"/>
      <c r="D78" s="136"/>
      <c r="E78" s="136"/>
      <c r="F78" s="25" t="s">
        <v>41</v>
      </c>
      <c r="G78" s="10" t="s">
        <v>1060</v>
      </c>
      <c r="H78" s="10">
        <v>15.18</v>
      </c>
      <c r="I78" s="72" t="s">
        <v>1060</v>
      </c>
      <c r="J78" s="72"/>
      <c r="K78" s="23"/>
      <c r="L78" s="23"/>
    </row>
    <row r="79" spans="1:12" ht="12.75" x14ac:dyDescent="0.25">
      <c r="A79" s="8">
        <v>73</v>
      </c>
      <c r="B79" s="136" t="s">
        <v>559</v>
      </c>
      <c r="C79" s="136"/>
      <c r="D79" s="136"/>
      <c r="E79" s="136"/>
      <c r="F79" s="25" t="s">
        <v>5</v>
      </c>
      <c r="G79" s="10">
        <v>30.36</v>
      </c>
      <c r="H79" s="10">
        <v>12.144</v>
      </c>
      <c r="I79" s="72"/>
      <c r="J79" s="72"/>
      <c r="K79" s="23"/>
      <c r="L79" s="23"/>
    </row>
    <row r="80" spans="1:12" ht="12.75" x14ac:dyDescent="0.25">
      <c r="A80" s="8">
        <v>74</v>
      </c>
      <c r="B80" s="136" t="s">
        <v>59</v>
      </c>
      <c r="C80" s="136"/>
      <c r="D80" s="136"/>
      <c r="E80" s="136"/>
      <c r="F80" s="25" t="s">
        <v>5</v>
      </c>
      <c r="G80" s="10">
        <v>30.36</v>
      </c>
      <c r="H80" s="10">
        <v>12.144</v>
      </c>
      <c r="I80" s="72"/>
      <c r="J80" s="72"/>
      <c r="K80" s="23"/>
      <c r="L80" s="23"/>
    </row>
    <row r="81" spans="1:12" ht="12.75" x14ac:dyDescent="0.25">
      <c r="A81" s="8">
        <v>75</v>
      </c>
      <c r="B81" s="136" t="s">
        <v>461</v>
      </c>
      <c r="C81" s="136"/>
      <c r="D81" s="136"/>
      <c r="E81" s="136"/>
      <c r="F81" s="25" t="s">
        <v>5</v>
      </c>
      <c r="G81" s="10">
        <v>30.36</v>
      </c>
      <c r="H81" s="10">
        <v>24.288</v>
      </c>
      <c r="I81" s="72"/>
      <c r="J81" s="72"/>
      <c r="K81" s="23"/>
      <c r="L81" s="23"/>
    </row>
    <row r="82" spans="1:12" ht="12.75" x14ac:dyDescent="0.25">
      <c r="A82" s="8">
        <v>76</v>
      </c>
      <c r="B82" s="136" t="s">
        <v>319</v>
      </c>
      <c r="C82" s="136"/>
      <c r="D82" s="136"/>
      <c r="E82" s="136"/>
      <c r="F82" s="25" t="s">
        <v>5</v>
      </c>
      <c r="G82" s="10">
        <v>42.503999999999998</v>
      </c>
      <c r="H82" s="10">
        <v>24.288</v>
      </c>
      <c r="I82" s="72"/>
      <c r="J82" s="72"/>
      <c r="K82" s="23"/>
      <c r="L82" s="23"/>
    </row>
    <row r="83" spans="1:12" ht="12.75" x14ac:dyDescent="0.25">
      <c r="A83" s="8">
        <v>77</v>
      </c>
      <c r="B83" s="136" t="s">
        <v>462</v>
      </c>
      <c r="C83" s="136"/>
      <c r="D83" s="136"/>
      <c r="E83" s="136"/>
      <c r="F83" s="25" t="s">
        <v>5</v>
      </c>
      <c r="G83" s="10">
        <v>18.216000000000001</v>
      </c>
      <c r="H83" s="10">
        <v>36.432000000000002</v>
      </c>
      <c r="I83" s="72"/>
      <c r="J83" s="72"/>
      <c r="K83" s="23"/>
      <c r="L83" s="23"/>
    </row>
    <row r="84" spans="1:12" ht="12.75" x14ac:dyDescent="0.25">
      <c r="A84" s="8">
        <v>78</v>
      </c>
      <c r="B84" s="136" t="s">
        <v>463</v>
      </c>
      <c r="C84" s="136"/>
      <c r="D84" s="136"/>
      <c r="E84" s="136"/>
      <c r="F84" s="25" t="s">
        <v>5</v>
      </c>
      <c r="G84" s="10">
        <v>24.288</v>
      </c>
      <c r="H84" s="10">
        <v>60.72</v>
      </c>
      <c r="I84" s="72"/>
      <c r="J84" s="72"/>
      <c r="K84" s="23"/>
      <c r="L84" s="23"/>
    </row>
    <row r="85" spans="1:12" ht="12.75" x14ac:dyDescent="0.25">
      <c r="A85" s="8">
        <v>79</v>
      </c>
      <c r="B85" s="136" t="s">
        <v>464</v>
      </c>
      <c r="C85" s="136"/>
      <c r="D85" s="136"/>
      <c r="E85" s="136"/>
      <c r="F85" s="25" t="s">
        <v>5</v>
      </c>
      <c r="G85" s="10">
        <v>12.144</v>
      </c>
      <c r="H85" s="10">
        <v>6.0720000000000001</v>
      </c>
      <c r="I85" s="72"/>
      <c r="J85" s="72"/>
      <c r="K85" s="23"/>
      <c r="L85" s="23"/>
    </row>
    <row r="86" spans="1:12" ht="12.75" x14ac:dyDescent="0.25">
      <c r="A86" s="8">
        <v>80</v>
      </c>
      <c r="B86" s="136" t="s">
        <v>432</v>
      </c>
      <c r="C86" s="136"/>
      <c r="D86" s="136"/>
      <c r="E86" s="136"/>
      <c r="F86" s="25" t="s">
        <v>5</v>
      </c>
      <c r="G86" s="10">
        <v>212.52</v>
      </c>
      <c r="H86" s="10">
        <v>30.36</v>
      </c>
      <c r="I86" s="72"/>
      <c r="J86" s="72"/>
      <c r="K86" s="23"/>
      <c r="L86" s="23"/>
    </row>
    <row r="87" spans="1:12" ht="12.75" x14ac:dyDescent="0.25">
      <c r="A87" s="8">
        <v>81</v>
      </c>
      <c r="B87" s="134" t="s">
        <v>740</v>
      </c>
      <c r="C87" s="134"/>
      <c r="D87" s="134"/>
      <c r="E87" s="134"/>
      <c r="F87" s="25" t="s">
        <v>5</v>
      </c>
      <c r="G87" s="10">
        <v>60.72</v>
      </c>
      <c r="H87" s="10">
        <v>12.144</v>
      </c>
      <c r="I87" s="72"/>
      <c r="J87" s="72"/>
      <c r="K87" s="23"/>
      <c r="L87" s="23"/>
    </row>
    <row r="88" spans="1:12" ht="12.75" x14ac:dyDescent="0.25">
      <c r="A88" s="8">
        <v>82</v>
      </c>
      <c r="B88" s="136" t="s">
        <v>468</v>
      </c>
      <c r="C88" s="136"/>
      <c r="D88" s="136"/>
      <c r="E88" s="136"/>
      <c r="F88" s="25" t="s">
        <v>5</v>
      </c>
      <c r="G88" s="10">
        <v>30.36</v>
      </c>
      <c r="H88" s="10">
        <v>12.144</v>
      </c>
      <c r="I88" s="72"/>
      <c r="J88" s="72"/>
      <c r="K88" s="23"/>
      <c r="L88" s="23"/>
    </row>
    <row r="89" spans="1:12" ht="12.75" x14ac:dyDescent="0.25">
      <c r="A89" s="8">
        <v>83</v>
      </c>
      <c r="B89" s="136" t="s">
        <v>466</v>
      </c>
      <c r="C89" s="136"/>
      <c r="D89" s="136"/>
      <c r="E89" s="136"/>
      <c r="F89" s="25" t="s">
        <v>5</v>
      </c>
      <c r="G89" s="10">
        <v>30.36</v>
      </c>
      <c r="H89" s="10">
        <v>12.144</v>
      </c>
      <c r="I89" s="72"/>
      <c r="J89" s="72"/>
      <c r="K89" s="23"/>
      <c r="L89" s="23"/>
    </row>
    <row r="90" spans="1:12" ht="12.75" x14ac:dyDescent="0.25">
      <c r="A90" s="8">
        <v>84</v>
      </c>
      <c r="B90" s="136" t="s">
        <v>467</v>
      </c>
      <c r="C90" s="136"/>
      <c r="D90" s="136"/>
      <c r="E90" s="136"/>
      <c r="F90" s="25" t="s">
        <v>5</v>
      </c>
      <c r="G90" s="10">
        <v>30.36</v>
      </c>
      <c r="H90" s="10">
        <v>12.144</v>
      </c>
      <c r="I90" s="72"/>
      <c r="J90" s="72"/>
      <c r="K90" s="23"/>
      <c r="L90" s="23"/>
    </row>
    <row r="91" spans="1:12" ht="12.75" x14ac:dyDescent="0.25">
      <c r="A91" s="8">
        <v>85</v>
      </c>
      <c r="B91" s="136" t="s">
        <v>680</v>
      </c>
      <c r="C91" s="136"/>
      <c r="D91" s="136"/>
      <c r="E91" s="136"/>
      <c r="F91" s="25" t="s">
        <v>5</v>
      </c>
      <c r="G91" s="10">
        <v>48.576000000000001</v>
      </c>
      <c r="H91" s="10">
        <v>30.36</v>
      </c>
      <c r="I91" s="72"/>
      <c r="J91" s="72"/>
      <c r="K91" s="23"/>
      <c r="L91" s="23"/>
    </row>
    <row r="92" spans="1:12" ht="12.75" x14ac:dyDescent="0.25">
      <c r="A92" s="8">
        <v>86</v>
      </c>
      <c r="B92" s="136" t="s">
        <v>465</v>
      </c>
      <c r="C92" s="136"/>
      <c r="D92" s="136"/>
      <c r="E92" s="136"/>
      <c r="F92" s="25" t="s">
        <v>5</v>
      </c>
      <c r="G92" s="10">
        <v>91.08</v>
      </c>
      <c r="H92" s="10">
        <v>30.36</v>
      </c>
      <c r="I92" s="72"/>
      <c r="J92" s="72"/>
      <c r="K92" s="23"/>
      <c r="L92" s="23"/>
    </row>
    <row r="93" spans="1:12" ht="12.75" x14ac:dyDescent="0.25">
      <c r="A93" s="8">
        <v>87</v>
      </c>
      <c r="B93" s="136" t="s">
        <v>352</v>
      </c>
      <c r="C93" s="136"/>
      <c r="D93" s="136"/>
      <c r="E93" s="136"/>
      <c r="F93" s="25" t="s">
        <v>5</v>
      </c>
      <c r="G93" s="10">
        <v>72.864000000000004</v>
      </c>
      <c r="H93" s="10">
        <v>36.432000000000002</v>
      </c>
      <c r="I93" s="72"/>
      <c r="J93" s="72"/>
      <c r="K93" s="23"/>
      <c r="L93" s="23"/>
    </row>
    <row r="94" spans="1:12" ht="12.75" x14ac:dyDescent="0.25">
      <c r="A94" s="8">
        <v>88</v>
      </c>
      <c r="B94" s="136" t="s">
        <v>469</v>
      </c>
      <c r="C94" s="136"/>
      <c r="D94" s="136"/>
      <c r="E94" s="136"/>
      <c r="F94" s="25" t="s">
        <v>5</v>
      </c>
      <c r="G94" s="10">
        <v>6.0720000000000001</v>
      </c>
      <c r="H94" s="10">
        <v>6.0720000000000001</v>
      </c>
      <c r="I94" s="72"/>
      <c r="J94" s="72"/>
      <c r="K94" s="23"/>
      <c r="L94" s="23"/>
    </row>
    <row r="95" spans="1:12" ht="12.75" x14ac:dyDescent="0.25">
      <c r="A95" s="8">
        <v>89</v>
      </c>
      <c r="B95" s="136" t="s">
        <v>567</v>
      </c>
      <c r="C95" s="136"/>
      <c r="D95" s="136"/>
      <c r="E95" s="136"/>
      <c r="F95" s="25" t="s">
        <v>5</v>
      </c>
      <c r="G95" s="10">
        <v>182.16</v>
      </c>
      <c r="H95" s="10">
        <v>12.144</v>
      </c>
      <c r="I95" s="72"/>
      <c r="J95" s="72"/>
      <c r="K95" s="23"/>
      <c r="L95" s="23"/>
    </row>
    <row r="96" spans="1:12" ht="12.75" x14ac:dyDescent="0.25">
      <c r="A96" s="8">
        <v>90</v>
      </c>
      <c r="B96" s="29" t="s">
        <v>106</v>
      </c>
      <c r="C96" s="30"/>
      <c r="D96" s="30"/>
      <c r="E96" s="31"/>
      <c r="F96" s="25" t="s">
        <v>5</v>
      </c>
      <c r="G96" s="10">
        <v>48.576000000000001</v>
      </c>
      <c r="H96" s="10">
        <v>3.036</v>
      </c>
      <c r="I96" s="72"/>
      <c r="J96" s="72"/>
      <c r="K96" s="23"/>
      <c r="L96" s="23"/>
    </row>
    <row r="97" spans="1:12" ht="12.75" x14ac:dyDescent="0.25">
      <c r="A97" s="8">
        <v>91</v>
      </c>
      <c r="B97" s="29" t="s">
        <v>703</v>
      </c>
      <c r="C97" s="30"/>
      <c r="D97" s="30"/>
      <c r="E97" s="31"/>
      <c r="F97" s="25" t="s">
        <v>5</v>
      </c>
      <c r="G97" s="10">
        <v>24.288</v>
      </c>
      <c r="H97" s="10">
        <v>3.036</v>
      </c>
      <c r="I97" s="72"/>
      <c r="J97" s="72"/>
      <c r="K97" s="23"/>
      <c r="L97" s="23"/>
    </row>
    <row r="98" spans="1:12" ht="12.75" x14ac:dyDescent="0.25">
      <c r="A98" s="8">
        <v>92</v>
      </c>
      <c r="B98" s="29" t="s">
        <v>704</v>
      </c>
      <c r="C98" s="30"/>
      <c r="D98" s="30"/>
      <c r="E98" s="31"/>
      <c r="F98" s="25" t="s">
        <v>5</v>
      </c>
      <c r="G98" s="10">
        <v>12.144</v>
      </c>
      <c r="H98" s="10">
        <v>3.036</v>
      </c>
      <c r="I98" s="72"/>
      <c r="J98" s="72"/>
      <c r="K98" s="23"/>
      <c r="L98" s="23"/>
    </row>
    <row r="99" spans="1:12" ht="12.75" x14ac:dyDescent="0.25">
      <c r="A99" s="8">
        <v>93</v>
      </c>
      <c r="B99" s="136" t="s">
        <v>320</v>
      </c>
      <c r="C99" s="136"/>
      <c r="D99" s="136"/>
      <c r="E99" s="136"/>
      <c r="F99" s="25" t="s">
        <v>5</v>
      </c>
      <c r="G99" s="10">
        <v>145.72800000000001</v>
      </c>
      <c r="H99" s="10">
        <v>24.288</v>
      </c>
      <c r="I99" s="72"/>
      <c r="J99" s="72"/>
      <c r="K99" s="23"/>
      <c r="L99" s="23"/>
    </row>
    <row r="100" spans="1:12" ht="12.75" x14ac:dyDescent="0.25">
      <c r="A100" s="8">
        <v>94</v>
      </c>
      <c r="B100" s="136" t="s">
        <v>470</v>
      </c>
      <c r="C100" s="136"/>
      <c r="D100" s="136"/>
      <c r="E100" s="136"/>
      <c r="F100" s="25" t="s">
        <v>5</v>
      </c>
      <c r="G100" s="10">
        <v>72.864000000000004</v>
      </c>
      <c r="H100" s="10">
        <v>24.288</v>
      </c>
      <c r="I100" s="72"/>
      <c r="J100" s="72"/>
      <c r="K100" s="23"/>
      <c r="L100" s="23"/>
    </row>
    <row r="101" spans="1:12" ht="12.75" x14ac:dyDescent="0.25">
      <c r="A101" s="8">
        <v>95</v>
      </c>
      <c r="B101" s="136" t="s">
        <v>67</v>
      </c>
      <c r="C101" s="136"/>
      <c r="D101" s="136"/>
      <c r="E101" s="136"/>
      <c r="F101" s="25" t="s">
        <v>5</v>
      </c>
      <c r="G101" s="10">
        <v>18.216000000000001</v>
      </c>
      <c r="H101" s="10">
        <v>6.0720000000000001</v>
      </c>
      <c r="I101" s="72"/>
      <c r="J101" s="72"/>
      <c r="K101" s="23"/>
      <c r="L101" s="23"/>
    </row>
    <row r="102" spans="1:12" ht="12.75" x14ac:dyDescent="0.25">
      <c r="A102" s="8">
        <v>96</v>
      </c>
      <c r="B102" s="136" t="s">
        <v>367</v>
      </c>
      <c r="C102" s="136"/>
      <c r="D102" s="136"/>
      <c r="E102" s="136"/>
      <c r="F102" s="25" t="s">
        <v>5</v>
      </c>
      <c r="G102" s="10">
        <v>30.36</v>
      </c>
      <c r="H102" s="10">
        <v>48.576000000000001</v>
      </c>
      <c r="I102" s="72"/>
      <c r="J102" s="72"/>
      <c r="K102" s="23"/>
      <c r="L102" s="23"/>
    </row>
    <row r="103" spans="1:12" ht="12.75" x14ac:dyDescent="0.25">
      <c r="A103" s="8">
        <v>97</v>
      </c>
      <c r="B103" s="136" t="s">
        <v>471</v>
      </c>
      <c r="C103" s="136"/>
      <c r="D103" s="136"/>
      <c r="E103" s="136"/>
      <c r="F103" s="25" t="s">
        <v>5</v>
      </c>
      <c r="G103" s="10">
        <v>9.1080000000000005</v>
      </c>
      <c r="H103" s="10" t="s">
        <v>1060</v>
      </c>
      <c r="I103" s="72"/>
      <c r="J103" s="72" t="s">
        <v>1060</v>
      </c>
      <c r="K103" s="23"/>
      <c r="L103" s="23"/>
    </row>
    <row r="104" spans="1:12" ht="12.75" x14ac:dyDescent="0.25">
      <c r="A104" s="8">
        <v>98</v>
      </c>
      <c r="B104" s="136" t="s">
        <v>472</v>
      </c>
      <c r="C104" s="136"/>
      <c r="D104" s="136"/>
      <c r="E104" s="136"/>
      <c r="F104" s="25" t="s">
        <v>5</v>
      </c>
      <c r="G104" s="10">
        <v>3.036</v>
      </c>
      <c r="H104" s="10" t="s">
        <v>1060</v>
      </c>
      <c r="I104" s="72"/>
      <c r="J104" s="72" t="s">
        <v>1060</v>
      </c>
      <c r="K104" s="23"/>
      <c r="L104" s="23"/>
    </row>
    <row r="105" spans="1:12" ht="12.75" x14ac:dyDescent="0.25">
      <c r="A105" s="8">
        <v>99</v>
      </c>
      <c r="B105" s="136" t="s">
        <v>473</v>
      </c>
      <c r="C105" s="136"/>
      <c r="D105" s="136"/>
      <c r="E105" s="136"/>
      <c r="F105" s="25" t="s">
        <v>5</v>
      </c>
      <c r="G105" s="10">
        <v>12.144</v>
      </c>
      <c r="H105" s="10">
        <v>9.1080000000000005</v>
      </c>
      <c r="I105" s="72"/>
      <c r="J105" s="72"/>
      <c r="K105" s="23"/>
      <c r="L105" s="23"/>
    </row>
    <row r="106" spans="1:12" ht="12.75" x14ac:dyDescent="0.25">
      <c r="A106" s="8">
        <v>100</v>
      </c>
      <c r="B106" s="136" t="s">
        <v>486</v>
      </c>
      <c r="C106" s="136"/>
      <c r="D106" s="136"/>
      <c r="E106" s="136"/>
      <c r="F106" s="25" t="s">
        <v>5</v>
      </c>
      <c r="G106" s="10">
        <v>60.72</v>
      </c>
      <c r="H106" s="10">
        <v>24.288</v>
      </c>
      <c r="I106" s="72"/>
      <c r="J106" s="72"/>
      <c r="K106" s="23"/>
      <c r="L106" s="23"/>
    </row>
    <row r="107" spans="1:12" ht="12.75" x14ac:dyDescent="0.25">
      <c r="A107" s="8">
        <v>101</v>
      </c>
      <c r="B107" s="136" t="s">
        <v>474</v>
      </c>
      <c r="C107" s="136"/>
      <c r="D107" s="136"/>
      <c r="E107" s="136"/>
      <c r="F107" s="25" t="s">
        <v>5</v>
      </c>
      <c r="G107" s="10">
        <v>60.72</v>
      </c>
      <c r="H107" s="10">
        <v>18.216000000000001</v>
      </c>
      <c r="I107" s="72"/>
      <c r="J107" s="72"/>
      <c r="K107" s="23"/>
      <c r="L107" s="23"/>
    </row>
    <row r="108" spans="1:12" ht="12.75" x14ac:dyDescent="0.25">
      <c r="A108" s="8">
        <v>102</v>
      </c>
      <c r="B108" s="136" t="s">
        <v>802</v>
      </c>
      <c r="C108" s="136"/>
      <c r="D108" s="136"/>
      <c r="E108" s="136"/>
      <c r="F108" s="25" t="s">
        <v>5</v>
      </c>
      <c r="G108" s="10" t="s">
        <v>1060</v>
      </c>
      <c r="H108" s="10">
        <v>212.52</v>
      </c>
      <c r="I108" s="72" t="s">
        <v>1060</v>
      </c>
      <c r="J108" s="72"/>
      <c r="K108" s="23"/>
      <c r="L108" s="23"/>
    </row>
    <row r="109" spans="1:12" ht="12.75" x14ac:dyDescent="0.25">
      <c r="A109" s="8">
        <v>103</v>
      </c>
      <c r="B109" s="136" t="s">
        <v>690</v>
      </c>
      <c r="C109" s="136"/>
      <c r="D109" s="136"/>
      <c r="E109" s="136"/>
      <c r="F109" s="25" t="s">
        <v>5</v>
      </c>
      <c r="G109" s="10">
        <v>42.503999999999998</v>
      </c>
      <c r="H109" s="10">
        <v>24.288</v>
      </c>
      <c r="I109" s="72"/>
      <c r="J109" s="72"/>
      <c r="K109" s="23"/>
      <c r="L109" s="23"/>
    </row>
    <row r="110" spans="1:12" ht="12.75" x14ac:dyDescent="0.25">
      <c r="A110" s="8">
        <v>104</v>
      </c>
      <c r="B110" s="136" t="s">
        <v>476</v>
      </c>
      <c r="C110" s="136"/>
      <c r="D110" s="136"/>
      <c r="E110" s="136"/>
      <c r="F110" s="25" t="s">
        <v>5</v>
      </c>
      <c r="G110" s="10">
        <v>30.36</v>
      </c>
      <c r="H110" s="10">
        <v>18.216000000000001</v>
      </c>
      <c r="I110" s="72"/>
      <c r="J110" s="72"/>
      <c r="K110" s="23"/>
      <c r="L110" s="23"/>
    </row>
    <row r="111" spans="1:12" ht="12.75" x14ac:dyDescent="0.25">
      <c r="A111" s="8">
        <v>105</v>
      </c>
      <c r="B111" s="136" t="s">
        <v>477</v>
      </c>
      <c r="C111" s="136"/>
      <c r="D111" s="136"/>
      <c r="E111" s="136"/>
      <c r="F111" s="25" t="s">
        <v>5</v>
      </c>
      <c r="G111" s="10">
        <v>30.36</v>
      </c>
      <c r="H111" s="10">
        <v>12.144</v>
      </c>
      <c r="I111" s="72"/>
      <c r="J111" s="72"/>
      <c r="K111" s="23"/>
      <c r="L111" s="23"/>
    </row>
    <row r="112" spans="1:12" ht="12.75" x14ac:dyDescent="0.25">
      <c r="A112" s="8">
        <v>106</v>
      </c>
      <c r="B112" s="136" t="s">
        <v>478</v>
      </c>
      <c r="C112" s="136"/>
      <c r="D112" s="136"/>
      <c r="E112" s="136"/>
      <c r="F112" s="25" t="s">
        <v>5</v>
      </c>
      <c r="G112" s="10">
        <v>48.576000000000001</v>
      </c>
      <c r="H112" s="10">
        <v>30.36</v>
      </c>
      <c r="I112" s="72"/>
      <c r="J112" s="72"/>
      <c r="K112" s="23"/>
      <c r="L112" s="23"/>
    </row>
    <row r="113" spans="1:12" ht="12.75" x14ac:dyDescent="0.25">
      <c r="A113" s="8">
        <v>107</v>
      </c>
      <c r="B113" s="136" t="s">
        <v>479</v>
      </c>
      <c r="C113" s="136"/>
      <c r="D113" s="136"/>
      <c r="E113" s="136"/>
      <c r="F113" s="25" t="s">
        <v>5</v>
      </c>
      <c r="G113" s="10">
        <v>30.36</v>
      </c>
      <c r="H113" s="10">
        <v>42.503999999999998</v>
      </c>
      <c r="I113" s="72"/>
      <c r="J113" s="72"/>
      <c r="K113" s="23"/>
      <c r="L113" s="23"/>
    </row>
    <row r="114" spans="1:12" ht="12.75" x14ac:dyDescent="0.25">
      <c r="A114" s="8">
        <v>108</v>
      </c>
      <c r="B114" s="136" t="s">
        <v>480</v>
      </c>
      <c r="C114" s="136"/>
      <c r="D114" s="136"/>
      <c r="E114" s="136"/>
      <c r="F114" s="25" t="s">
        <v>5</v>
      </c>
      <c r="G114" s="10">
        <v>24.288</v>
      </c>
      <c r="H114" s="10">
        <v>12.144</v>
      </c>
      <c r="I114" s="72"/>
      <c r="J114" s="72"/>
      <c r="K114" s="23"/>
      <c r="L114" s="23"/>
    </row>
    <row r="115" spans="1:12" ht="12.75" x14ac:dyDescent="0.25">
      <c r="A115" s="8">
        <v>109</v>
      </c>
      <c r="B115" s="136" t="s">
        <v>481</v>
      </c>
      <c r="C115" s="136"/>
      <c r="D115" s="136"/>
      <c r="E115" s="136"/>
      <c r="F115" s="25" t="s">
        <v>5</v>
      </c>
      <c r="G115" s="10">
        <v>24.288</v>
      </c>
      <c r="H115" s="10">
        <v>12.144</v>
      </c>
      <c r="I115" s="72"/>
      <c r="J115" s="72"/>
      <c r="K115" s="23"/>
      <c r="L115" s="23"/>
    </row>
    <row r="116" spans="1:12" ht="12.75" x14ac:dyDescent="0.25">
      <c r="A116" s="8">
        <v>110</v>
      </c>
      <c r="B116" s="136" t="s">
        <v>487</v>
      </c>
      <c r="C116" s="136"/>
      <c r="D116" s="136"/>
      <c r="E116" s="136"/>
      <c r="F116" s="25" t="s">
        <v>5</v>
      </c>
      <c r="G116" s="10" t="s">
        <v>1060</v>
      </c>
      <c r="H116" s="10">
        <v>12.144</v>
      </c>
      <c r="I116" s="72" t="s">
        <v>1060</v>
      </c>
      <c r="J116" s="72"/>
      <c r="K116" s="23"/>
      <c r="L116" s="23"/>
    </row>
    <row r="117" spans="1:12" ht="12.75" x14ac:dyDescent="0.25">
      <c r="A117" s="8">
        <v>111</v>
      </c>
      <c r="B117" s="136" t="s">
        <v>482</v>
      </c>
      <c r="C117" s="136"/>
      <c r="D117" s="136"/>
      <c r="E117" s="136"/>
      <c r="F117" s="25" t="s">
        <v>5</v>
      </c>
      <c r="G117" s="10" t="s">
        <v>1060</v>
      </c>
      <c r="H117" s="10">
        <v>12.144</v>
      </c>
      <c r="I117" s="72" t="s">
        <v>1060</v>
      </c>
      <c r="J117" s="72"/>
      <c r="K117" s="23"/>
      <c r="L117" s="23"/>
    </row>
    <row r="118" spans="1:12" ht="12.75" x14ac:dyDescent="0.25">
      <c r="A118" s="8">
        <v>112</v>
      </c>
      <c r="B118" s="136" t="s">
        <v>488</v>
      </c>
      <c r="C118" s="136"/>
      <c r="D118" s="136"/>
      <c r="E118" s="136"/>
      <c r="F118" s="25" t="s">
        <v>5</v>
      </c>
      <c r="G118" s="10" t="s">
        <v>1060</v>
      </c>
      <c r="H118" s="10">
        <v>12.144</v>
      </c>
      <c r="I118" s="72" t="s">
        <v>1060</v>
      </c>
      <c r="J118" s="72"/>
      <c r="K118" s="23"/>
      <c r="L118" s="23"/>
    </row>
    <row r="119" spans="1:12" ht="12.75" x14ac:dyDescent="0.25">
      <c r="A119" s="8">
        <v>113</v>
      </c>
      <c r="B119" s="136" t="s">
        <v>489</v>
      </c>
      <c r="C119" s="136"/>
      <c r="D119" s="136"/>
      <c r="E119" s="136"/>
      <c r="F119" s="25" t="s">
        <v>5</v>
      </c>
      <c r="G119" s="10">
        <v>30.36</v>
      </c>
      <c r="H119" s="10">
        <v>12.144</v>
      </c>
      <c r="I119" s="72"/>
      <c r="J119" s="72"/>
      <c r="K119" s="23"/>
      <c r="L119" s="23"/>
    </row>
    <row r="120" spans="1:12" ht="12.75" x14ac:dyDescent="0.25">
      <c r="A120" s="8">
        <v>114</v>
      </c>
      <c r="B120" s="136" t="s">
        <v>490</v>
      </c>
      <c r="C120" s="136"/>
      <c r="D120" s="136"/>
      <c r="E120" s="136"/>
      <c r="F120" s="25" t="s">
        <v>5</v>
      </c>
      <c r="G120" s="10">
        <v>30.36</v>
      </c>
      <c r="H120" s="10">
        <v>6.0720000000000001</v>
      </c>
      <c r="I120" s="72"/>
      <c r="J120" s="72"/>
      <c r="K120" s="23"/>
      <c r="L120" s="23"/>
    </row>
    <row r="121" spans="1:12" ht="12.75" x14ac:dyDescent="0.25">
      <c r="A121" s="8">
        <v>115</v>
      </c>
      <c r="B121" s="136" t="s">
        <v>379</v>
      </c>
      <c r="C121" s="136"/>
      <c r="D121" s="136"/>
      <c r="E121" s="136"/>
      <c r="F121" s="25" t="s">
        <v>5</v>
      </c>
      <c r="G121" s="10">
        <v>30.36</v>
      </c>
      <c r="H121" s="10">
        <v>12.144</v>
      </c>
      <c r="I121" s="72"/>
      <c r="J121" s="72"/>
      <c r="K121" s="23"/>
      <c r="L121" s="23"/>
    </row>
    <row r="122" spans="1:12" ht="12.75" x14ac:dyDescent="0.25">
      <c r="A122" s="8">
        <v>116</v>
      </c>
      <c r="B122" s="136" t="s">
        <v>492</v>
      </c>
      <c r="C122" s="136"/>
      <c r="D122" s="136"/>
      <c r="E122" s="136"/>
      <c r="F122" s="25" t="s">
        <v>5</v>
      </c>
      <c r="G122" s="10">
        <v>18.216000000000001</v>
      </c>
      <c r="H122" s="10">
        <v>12.144</v>
      </c>
      <c r="I122" s="72"/>
      <c r="J122" s="72"/>
      <c r="K122" s="23"/>
      <c r="L122" s="23"/>
    </row>
    <row r="123" spans="1:12" ht="12.75" x14ac:dyDescent="0.25">
      <c r="A123" s="8">
        <v>117</v>
      </c>
      <c r="B123" s="136" t="s">
        <v>493</v>
      </c>
      <c r="C123" s="148"/>
      <c r="D123" s="148"/>
      <c r="E123" s="149"/>
      <c r="F123" s="25" t="s">
        <v>5</v>
      </c>
      <c r="G123" s="10">
        <v>18.216000000000001</v>
      </c>
      <c r="H123" s="10">
        <v>12.144</v>
      </c>
      <c r="I123" s="72"/>
      <c r="J123" s="72"/>
      <c r="K123" s="23"/>
      <c r="L123" s="23"/>
    </row>
    <row r="124" spans="1:12" ht="12.75" x14ac:dyDescent="0.25">
      <c r="A124" s="8">
        <v>118</v>
      </c>
      <c r="B124" s="134" t="s">
        <v>48</v>
      </c>
      <c r="C124" s="134"/>
      <c r="D124" s="134"/>
      <c r="E124" s="134"/>
      <c r="F124" s="25" t="s">
        <v>256</v>
      </c>
      <c r="G124" s="10">
        <v>12.144</v>
      </c>
      <c r="H124" s="10">
        <v>6.0720000000000001</v>
      </c>
      <c r="I124" s="72"/>
      <c r="J124" s="72"/>
      <c r="K124" s="23"/>
      <c r="L124" s="23"/>
    </row>
    <row r="125" spans="1:12" ht="12.75" x14ac:dyDescent="0.25">
      <c r="A125" s="7"/>
      <c r="B125" s="7"/>
      <c r="C125" s="7"/>
      <c r="D125" s="7"/>
      <c r="E125" s="133" t="s">
        <v>650</v>
      </c>
      <c r="F125" s="133"/>
      <c r="G125" s="11">
        <f>SUM(G7:G124)</f>
        <v>5782.3655999999974</v>
      </c>
      <c r="H125" s="11">
        <f>SUM(H7:H124)</f>
        <v>2656.4999999999977</v>
      </c>
      <c r="I125" s="72">
        <f>SUM(I7:I124)</f>
        <v>0</v>
      </c>
      <c r="J125" s="72">
        <f>SUM(J7:J124)</f>
        <v>0</v>
      </c>
      <c r="K125" s="23"/>
    </row>
    <row r="126" spans="1:12" ht="12.75" x14ac:dyDescent="0.25">
      <c r="A126" s="7"/>
      <c r="B126" s="7"/>
      <c r="C126" s="7"/>
      <c r="D126" s="7"/>
      <c r="E126" s="133" t="s">
        <v>649</v>
      </c>
      <c r="F126" s="133"/>
      <c r="G126" s="145">
        <f>G125+H125</f>
        <v>8438.8655999999955</v>
      </c>
      <c r="H126" s="146"/>
      <c r="I126" s="74">
        <f>I125+J125</f>
        <v>0</v>
      </c>
      <c r="J126" s="75"/>
    </row>
    <row r="127" spans="1:12" ht="12.75" x14ac:dyDescent="0.25">
      <c r="A127" s="7"/>
      <c r="B127" s="7"/>
      <c r="C127" s="7"/>
      <c r="D127" s="7"/>
      <c r="E127" s="12"/>
      <c r="F127" s="12"/>
      <c r="G127" s="13"/>
      <c r="H127" s="13"/>
      <c r="I127" s="24"/>
      <c r="J127" s="24"/>
    </row>
    <row r="128" spans="1:12" ht="111.75" customHeight="1" x14ac:dyDescent="0.2">
      <c r="B128" s="140" t="s">
        <v>1105</v>
      </c>
      <c r="C128" s="141"/>
      <c r="D128" s="141"/>
      <c r="E128" s="141"/>
      <c r="F128" s="141"/>
      <c r="G128" s="141"/>
      <c r="H128" s="141"/>
      <c r="I128" s="141"/>
      <c r="J128" s="141"/>
    </row>
    <row r="129" spans="2:10" ht="141.75" customHeight="1" x14ac:dyDescent="0.2">
      <c r="B129" s="142" t="s">
        <v>1062</v>
      </c>
      <c r="C129" s="142"/>
      <c r="D129" s="142"/>
      <c r="E129" s="142"/>
      <c r="F129" s="142"/>
      <c r="G129" s="142"/>
      <c r="H129" s="142"/>
      <c r="I129" s="142"/>
      <c r="J129" s="142"/>
    </row>
  </sheetData>
  <sheetProtection selectLockedCells="1"/>
  <autoFilter ref="A6:J126">
    <filterColumn colId="1" showButton="0"/>
    <filterColumn colId="2" showButton="0"/>
    <filterColumn colId="3" showButton="0"/>
  </autoFilter>
  <mergeCells count="130">
    <mergeCell ref="B128:J128"/>
    <mergeCell ref="B129:J129"/>
    <mergeCell ref="B6:E6"/>
    <mergeCell ref="B124:E124"/>
    <mergeCell ref="B20:E20"/>
    <mergeCell ref="B23:E23"/>
    <mergeCell ref="B24:E24"/>
    <mergeCell ref="B25:E25"/>
    <mergeCell ref="B21:E21"/>
    <mergeCell ref="B22:E22"/>
    <mergeCell ref="B45:E45"/>
    <mergeCell ref="B123:E123"/>
    <mergeCell ref="B94:E94"/>
    <mergeCell ref="B99:E99"/>
    <mergeCell ref="B100:E100"/>
    <mergeCell ref="B101:E101"/>
    <mergeCell ref="B102:E102"/>
    <mergeCell ref="B86:E86"/>
    <mergeCell ref="B88:E88"/>
    <mergeCell ref="B89:E89"/>
    <mergeCell ref="B80:E80"/>
    <mergeCell ref="B81:E81"/>
    <mergeCell ref="B82:E82"/>
    <mergeCell ref="B83:E83"/>
    <mergeCell ref="E125:F125"/>
    <mergeCell ref="E126:F126"/>
    <mergeCell ref="B120:E120"/>
    <mergeCell ref="B121:E121"/>
    <mergeCell ref="F1:J1"/>
    <mergeCell ref="F2:J2"/>
    <mergeCell ref="F3:J3"/>
    <mergeCell ref="F4:J4"/>
    <mergeCell ref="G126:H126"/>
    <mergeCell ref="B103:E103"/>
    <mergeCell ref="B104:E104"/>
    <mergeCell ref="B105:E105"/>
    <mergeCell ref="B106:E106"/>
    <mergeCell ref="B107:E107"/>
    <mergeCell ref="B108:E108"/>
    <mergeCell ref="B93:E93"/>
    <mergeCell ref="B109:E109"/>
    <mergeCell ref="B84:E84"/>
    <mergeCell ref="B85:E85"/>
    <mergeCell ref="B90:E90"/>
    <mergeCell ref="B91:E91"/>
    <mergeCell ref="B92:E92"/>
    <mergeCell ref="B122:E122"/>
    <mergeCell ref="B116:E116"/>
    <mergeCell ref="B117:E117"/>
    <mergeCell ref="B118:E118"/>
    <mergeCell ref="B119:E119"/>
    <mergeCell ref="B110:E110"/>
    <mergeCell ref="B111:E111"/>
    <mergeCell ref="B112:E112"/>
    <mergeCell ref="B113:E113"/>
    <mergeCell ref="B114:E114"/>
    <mergeCell ref="B115:E115"/>
    <mergeCell ref="B74:E74"/>
    <mergeCell ref="B76:E76"/>
    <mergeCell ref="B77:E77"/>
    <mergeCell ref="B78:E78"/>
    <mergeCell ref="B79:E79"/>
    <mergeCell ref="B95:E95"/>
    <mergeCell ref="B87:E87"/>
    <mergeCell ref="B68:E68"/>
    <mergeCell ref="B69:E69"/>
    <mergeCell ref="B70:E70"/>
    <mergeCell ref="B71:E71"/>
    <mergeCell ref="B72:E72"/>
    <mergeCell ref="B73:E73"/>
    <mergeCell ref="B75:E75"/>
    <mergeCell ref="B63:E63"/>
    <mergeCell ref="B64:E64"/>
    <mergeCell ref="B65:E65"/>
    <mergeCell ref="B66:E66"/>
    <mergeCell ref="B67:E67"/>
    <mergeCell ref="B56:E56"/>
    <mergeCell ref="B57:E57"/>
    <mergeCell ref="B58:E58"/>
    <mergeCell ref="B59:E59"/>
    <mergeCell ref="B60:E60"/>
    <mergeCell ref="B61:E61"/>
    <mergeCell ref="B52:E52"/>
    <mergeCell ref="B53:E53"/>
    <mergeCell ref="B54:E54"/>
    <mergeCell ref="B55:E55"/>
    <mergeCell ref="B46:E46"/>
    <mergeCell ref="B47:E47"/>
    <mergeCell ref="B48:E48"/>
    <mergeCell ref="B49:E49"/>
    <mergeCell ref="B62:E62"/>
    <mergeCell ref="B50:E50"/>
    <mergeCell ref="B51:E51"/>
    <mergeCell ref="B44:E44"/>
    <mergeCell ref="B30:E30"/>
    <mergeCell ref="B15:E15"/>
    <mergeCell ref="B16:E16"/>
    <mergeCell ref="B17:E17"/>
    <mergeCell ref="B18:E18"/>
    <mergeCell ref="B19:E19"/>
    <mergeCell ref="B29:E29"/>
    <mergeCell ref="B37:E37"/>
    <mergeCell ref="B31:E31"/>
    <mergeCell ref="B32:E32"/>
    <mergeCell ref="B33:E33"/>
    <mergeCell ref="B34:E34"/>
    <mergeCell ref="B35:E35"/>
    <mergeCell ref="B36:E36"/>
    <mergeCell ref="B38:E38"/>
    <mergeCell ref="B39:E39"/>
    <mergeCell ref="B40:E40"/>
    <mergeCell ref="B41:E41"/>
    <mergeCell ref="B42:E42"/>
    <mergeCell ref="B43:E43"/>
    <mergeCell ref="B13:E13"/>
    <mergeCell ref="B14:E14"/>
    <mergeCell ref="B7:E7"/>
    <mergeCell ref="B8:E8"/>
    <mergeCell ref="B26:E26"/>
    <mergeCell ref="B27:E27"/>
    <mergeCell ref="B28:E28"/>
    <mergeCell ref="A1:E1"/>
    <mergeCell ref="A2:E2"/>
    <mergeCell ref="A3:E3"/>
    <mergeCell ref="A4:E4"/>
    <mergeCell ref="B5:E5"/>
    <mergeCell ref="B9:E9"/>
    <mergeCell ref="B10:E10"/>
    <mergeCell ref="B11:E11"/>
    <mergeCell ref="B12:E12"/>
  </mergeCells>
  <conditionalFormatting sqref="K96:K124 K88:K94 K7:L86">
    <cfRule type="cellIs" dxfId="185" priority="30" operator="lessThan">
      <formula>0</formula>
    </cfRule>
  </conditionalFormatting>
  <conditionalFormatting sqref="L96:L124 L88:L94">
    <cfRule type="cellIs" dxfId="184" priority="29" operator="lessThan">
      <formula>0</formula>
    </cfRule>
  </conditionalFormatting>
  <conditionalFormatting sqref="K96:K124 K88:K94">
    <cfRule type="cellIs" dxfId="183" priority="28" operator="lessThan">
      <formula>0</formula>
    </cfRule>
  </conditionalFormatting>
  <conditionalFormatting sqref="L96:L124 L88:L94">
    <cfRule type="cellIs" dxfId="182" priority="27" operator="lessThan">
      <formula>0</formula>
    </cfRule>
  </conditionalFormatting>
  <conditionalFormatting sqref="K95">
    <cfRule type="cellIs" dxfId="181" priority="26" operator="lessThan">
      <formula>0</formula>
    </cfRule>
  </conditionalFormatting>
  <conditionalFormatting sqref="L95">
    <cfRule type="cellIs" dxfId="180" priority="25" operator="lessThan">
      <formula>0</formula>
    </cfRule>
  </conditionalFormatting>
  <conditionalFormatting sqref="K95">
    <cfRule type="cellIs" dxfId="179" priority="24" operator="lessThan">
      <formula>0</formula>
    </cfRule>
  </conditionalFormatting>
  <conditionalFormatting sqref="L95">
    <cfRule type="cellIs" dxfId="178" priority="23" operator="lessThan">
      <formula>0</formula>
    </cfRule>
  </conditionalFormatting>
  <conditionalFormatting sqref="K87">
    <cfRule type="cellIs" dxfId="177" priority="22" operator="lessThan">
      <formula>0</formula>
    </cfRule>
  </conditionalFormatting>
  <conditionalFormatting sqref="L87">
    <cfRule type="cellIs" dxfId="176" priority="21" operator="lessThan">
      <formula>0</formula>
    </cfRule>
  </conditionalFormatting>
  <conditionalFormatting sqref="G96:G124 G88:G94 G7:H86">
    <cfRule type="cellIs" dxfId="175" priority="20" operator="lessThan">
      <formula>0</formula>
    </cfRule>
  </conditionalFormatting>
  <conditionalFormatting sqref="H96:H124 H88:H94">
    <cfRule type="cellIs" dxfId="174" priority="19" operator="lessThan">
      <formula>0</formula>
    </cfRule>
  </conditionalFormatting>
  <conditionalFormatting sqref="G96:G124 G88:G94">
    <cfRule type="cellIs" dxfId="173" priority="18" operator="lessThan">
      <formula>0</formula>
    </cfRule>
  </conditionalFormatting>
  <conditionalFormatting sqref="H96:H124 H88:H94">
    <cfRule type="cellIs" dxfId="172" priority="17" operator="lessThan">
      <formula>0</formula>
    </cfRule>
  </conditionalFormatting>
  <conditionalFormatting sqref="G95">
    <cfRule type="cellIs" dxfId="171" priority="16" operator="lessThan">
      <formula>0</formula>
    </cfRule>
  </conditionalFormatting>
  <conditionalFormatting sqref="H95">
    <cfRule type="cellIs" dxfId="170" priority="15" operator="lessThan">
      <formula>0</formula>
    </cfRule>
  </conditionalFormatting>
  <conditionalFormatting sqref="G95">
    <cfRule type="cellIs" dxfId="169" priority="14" operator="lessThan">
      <formula>0</formula>
    </cfRule>
  </conditionalFormatting>
  <conditionalFormatting sqref="H95">
    <cfRule type="cellIs" dxfId="168" priority="13" operator="lessThan">
      <formula>0</formula>
    </cfRule>
  </conditionalFormatting>
  <conditionalFormatting sqref="G87">
    <cfRule type="cellIs" dxfId="167" priority="12" operator="lessThan">
      <formula>0</formula>
    </cfRule>
  </conditionalFormatting>
  <conditionalFormatting sqref="H87">
    <cfRule type="cellIs" dxfId="166" priority="11" operator="lessThan">
      <formula>0</formula>
    </cfRule>
  </conditionalFormatting>
  <conditionalFormatting sqref="I7:J124">
    <cfRule type="cellIs" dxfId="165" priority="10" operator="lessThan">
      <formula>0</formula>
    </cfRule>
  </conditionalFormatting>
  <printOptions horizontalCentered="1"/>
  <pageMargins left="0.11811023622047245" right="0.11811023622047245" top="0.15748031496062992" bottom="0.15748031496062992" header="0" footer="0"/>
  <pageSetup paperSize="9" scale="80" orientation="portrait" r:id="rId1"/>
  <ignoredErrors>
    <ignoredError sqref="J12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L115"/>
  <sheetViews>
    <sheetView view="pageBreakPreview" topLeftCell="A98" zoomScaleNormal="100" zoomScaleSheetLayoutView="100" workbookViewId="0">
      <selection activeCell="A108" sqref="A108:A110"/>
    </sheetView>
  </sheetViews>
  <sheetFormatPr defaultColWidth="9" defaultRowHeight="12" x14ac:dyDescent="0.2"/>
  <cols>
    <col min="1" max="1" width="3.85546875" style="14" bestFit="1" customWidth="1"/>
    <col min="2" max="4" width="9" style="14"/>
    <col min="5" max="5" width="15" style="14" customWidth="1"/>
    <col min="6" max="6" width="11.7109375" style="14" bestFit="1" customWidth="1"/>
    <col min="7" max="7" width="12.28515625" style="14" customWidth="1"/>
    <col min="8" max="8" width="13.28515625" style="14" customWidth="1"/>
    <col min="9" max="9" width="17.7109375" style="14" customWidth="1"/>
    <col min="10" max="10" width="16.7109375" style="14" bestFit="1" customWidth="1"/>
    <col min="11" max="16384" width="9" style="14"/>
  </cols>
  <sheetData>
    <row r="1" spans="1:12" s="7" customFormat="1" ht="12.75" x14ac:dyDescent="0.25">
      <c r="A1" s="150" t="s">
        <v>2</v>
      </c>
      <c r="B1" s="151"/>
      <c r="C1" s="151"/>
      <c r="D1" s="151"/>
      <c r="E1" s="152"/>
      <c r="F1" s="160" t="s">
        <v>800</v>
      </c>
      <c r="G1" s="161"/>
      <c r="H1" s="161"/>
      <c r="I1" s="161"/>
      <c r="J1" s="162"/>
    </row>
    <row r="2" spans="1:12" s="7" customFormat="1" ht="12.75" x14ac:dyDescent="0.25">
      <c r="A2" s="150" t="s">
        <v>3</v>
      </c>
      <c r="B2" s="151"/>
      <c r="C2" s="151"/>
      <c r="D2" s="151"/>
      <c r="E2" s="152"/>
      <c r="F2" s="160">
        <v>2013</v>
      </c>
      <c r="G2" s="161"/>
      <c r="H2" s="161"/>
      <c r="I2" s="161"/>
      <c r="J2" s="162"/>
    </row>
    <row r="3" spans="1:12" s="7" customFormat="1" ht="12.75" x14ac:dyDescent="0.25">
      <c r="A3" s="150" t="s">
        <v>4</v>
      </c>
      <c r="B3" s="151"/>
      <c r="C3" s="151"/>
      <c r="D3" s="151"/>
      <c r="E3" s="152"/>
      <c r="F3" s="160">
        <v>1.4</v>
      </c>
      <c r="G3" s="161"/>
      <c r="H3" s="161"/>
      <c r="I3" s="161"/>
      <c r="J3" s="162"/>
    </row>
    <row r="4" spans="1:12" s="7" customFormat="1" ht="12.75" x14ac:dyDescent="0.25">
      <c r="A4" s="150" t="s">
        <v>0</v>
      </c>
      <c r="B4" s="151"/>
      <c r="C4" s="151"/>
      <c r="D4" s="151"/>
      <c r="E4" s="152"/>
      <c r="F4" s="160">
        <v>3</v>
      </c>
      <c r="G4" s="161"/>
      <c r="H4" s="161"/>
      <c r="I4" s="161"/>
      <c r="J4" s="162"/>
    </row>
    <row r="5" spans="1:12" s="7" customFormat="1" ht="153" x14ac:dyDescent="0.2">
      <c r="A5" s="27" t="s">
        <v>1</v>
      </c>
      <c r="B5" s="122" t="s">
        <v>707</v>
      </c>
      <c r="C5" s="122"/>
      <c r="D5" s="122"/>
      <c r="E5" s="122"/>
      <c r="F5" s="6" t="s">
        <v>705</v>
      </c>
      <c r="G5" s="6" t="s">
        <v>804</v>
      </c>
      <c r="H5" s="6" t="s">
        <v>805</v>
      </c>
      <c r="I5" s="6" t="s">
        <v>806</v>
      </c>
      <c r="J5" s="6" t="s">
        <v>807</v>
      </c>
    </row>
    <row r="6" spans="1:12" s="7" customFormat="1" ht="12.75" x14ac:dyDescent="0.2">
      <c r="A6" s="27">
        <v>1</v>
      </c>
      <c r="B6" s="125">
        <v>2</v>
      </c>
      <c r="C6" s="126"/>
      <c r="D6" s="126"/>
      <c r="E6" s="127"/>
      <c r="F6" s="6">
        <v>3</v>
      </c>
      <c r="G6" s="6">
        <v>4</v>
      </c>
      <c r="H6" s="6">
        <v>5</v>
      </c>
      <c r="I6" s="6">
        <v>6</v>
      </c>
      <c r="J6" s="6">
        <v>7</v>
      </c>
    </row>
    <row r="7" spans="1:12" ht="12.75" x14ac:dyDescent="0.25">
      <c r="A7" s="27">
        <v>1</v>
      </c>
      <c r="B7" s="137" t="s">
        <v>300</v>
      </c>
      <c r="C7" s="138"/>
      <c r="D7" s="138"/>
      <c r="E7" s="139"/>
      <c r="F7" s="25" t="s">
        <v>5</v>
      </c>
      <c r="G7" s="10">
        <v>30.36</v>
      </c>
      <c r="H7" s="10">
        <v>3.036</v>
      </c>
      <c r="I7" s="72"/>
      <c r="J7" s="72"/>
      <c r="K7" s="23"/>
      <c r="L7" s="23"/>
    </row>
    <row r="8" spans="1:12" ht="12.75" x14ac:dyDescent="0.25">
      <c r="A8" s="27">
        <v>2</v>
      </c>
      <c r="B8" s="137" t="s">
        <v>301</v>
      </c>
      <c r="C8" s="138"/>
      <c r="D8" s="138"/>
      <c r="E8" s="139"/>
      <c r="F8" s="25" t="s">
        <v>5</v>
      </c>
      <c r="G8" s="10">
        <v>48.576000000000001</v>
      </c>
      <c r="H8" s="10">
        <v>6.0720000000000001</v>
      </c>
      <c r="I8" s="72"/>
      <c r="J8" s="72"/>
      <c r="K8" s="23"/>
      <c r="L8" s="23"/>
    </row>
    <row r="9" spans="1:12" ht="12.75" x14ac:dyDescent="0.25">
      <c r="A9" s="27">
        <v>3</v>
      </c>
      <c r="B9" s="137" t="s">
        <v>393</v>
      </c>
      <c r="C9" s="138"/>
      <c r="D9" s="138"/>
      <c r="E9" s="139"/>
      <c r="F9" s="25" t="s">
        <v>5</v>
      </c>
      <c r="G9" s="10">
        <v>30.36</v>
      </c>
      <c r="H9" s="10">
        <v>6.0720000000000001</v>
      </c>
      <c r="I9" s="72"/>
      <c r="J9" s="72"/>
      <c r="K9" s="23"/>
      <c r="L9" s="23"/>
    </row>
    <row r="10" spans="1:12" ht="12.75" x14ac:dyDescent="0.25">
      <c r="A10" s="27">
        <v>4</v>
      </c>
      <c r="B10" s="136" t="s">
        <v>408</v>
      </c>
      <c r="C10" s="136"/>
      <c r="D10" s="136"/>
      <c r="E10" s="136"/>
      <c r="F10" s="25" t="s">
        <v>5</v>
      </c>
      <c r="G10" s="10">
        <v>121.44</v>
      </c>
      <c r="H10" s="10">
        <v>18.216000000000001</v>
      </c>
      <c r="I10" s="72"/>
      <c r="J10" s="72"/>
      <c r="K10" s="23"/>
      <c r="L10" s="23"/>
    </row>
    <row r="11" spans="1:12" ht="12.75" x14ac:dyDescent="0.25">
      <c r="A11" s="27">
        <v>5</v>
      </c>
      <c r="B11" s="136" t="s">
        <v>409</v>
      </c>
      <c r="C11" s="136"/>
      <c r="D11" s="136"/>
      <c r="E11" s="136"/>
      <c r="F11" s="25" t="s">
        <v>5</v>
      </c>
      <c r="G11" s="10">
        <v>48.576000000000001</v>
      </c>
      <c r="H11" s="10">
        <v>24.288</v>
      </c>
      <c r="I11" s="72"/>
      <c r="J11" s="72"/>
      <c r="K11" s="23"/>
      <c r="L11" s="23"/>
    </row>
    <row r="12" spans="1:12" ht="12.75" x14ac:dyDescent="0.25">
      <c r="A12" s="27">
        <v>6</v>
      </c>
      <c r="B12" s="137" t="s">
        <v>287</v>
      </c>
      <c r="C12" s="138"/>
      <c r="D12" s="138"/>
      <c r="E12" s="139"/>
      <c r="F12" s="33" t="s">
        <v>5</v>
      </c>
      <c r="G12" s="10">
        <v>133.584</v>
      </c>
      <c r="H12" s="10">
        <v>24.288</v>
      </c>
      <c r="I12" s="72"/>
      <c r="J12" s="72"/>
      <c r="K12" s="23"/>
      <c r="L12" s="23"/>
    </row>
    <row r="13" spans="1:12" ht="12.75" x14ac:dyDescent="0.25">
      <c r="A13" s="27">
        <v>7</v>
      </c>
      <c r="B13" s="137" t="s">
        <v>288</v>
      </c>
      <c r="C13" s="138"/>
      <c r="D13" s="138"/>
      <c r="E13" s="139"/>
      <c r="F13" s="25" t="s">
        <v>5</v>
      </c>
      <c r="G13" s="10">
        <v>133.584</v>
      </c>
      <c r="H13" s="10">
        <v>18.216000000000001</v>
      </c>
      <c r="I13" s="72"/>
      <c r="J13" s="72"/>
      <c r="K13" s="23"/>
      <c r="L13" s="23"/>
    </row>
    <row r="14" spans="1:12" ht="12.75" x14ac:dyDescent="0.25">
      <c r="A14" s="27">
        <v>8</v>
      </c>
      <c r="B14" s="137" t="s">
        <v>234</v>
      </c>
      <c r="C14" s="138"/>
      <c r="D14" s="138"/>
      <c r="E14" s="139"/>
      <c r="F14" s="25" t="s">
        <v>5</v>
      </c>
      <c r="G14" s="10">
        <v>18.216000000000001</v>
      </c>
      <c r="H14" s="10">
        <v>18.216000000000001</v>
      </c>
      <c r="I14" s="72"/>
      <c r="J14" s="72"/>
      <c r="K14" s="23"/>
      <c r="L14" s="23"/>
    </row>
    <row r="15" spans="1:12" ht="12.75" x14ac:dyDescent="0.25">
      <c r="A15" s="27">
        <v>9</v>
      </c>
      <c r="B15" s="147" t="s">
        <v>410</v>
      </c>
      <c r="C15" s="148"/>
      <c r="D15" s="148"/>
      <c r="E15" s="149"/>
      <c r="F15" s="25" t="s">
        <v>5</v>
      </c>
      <c r="G15" s="10">
        <v>6.0720000000000001</v>
      </c>
      <c r="H15" s="10">
        <v>12.144</v>
      </c>
      <c r="I15" s="72"/>
      <c r="J15" s="72"/>
      <c r="K15" s="23"/>
      <c r="L15" s="23"/>
    </row>
    <row r="16" spans="1:12" ht="12.75" x14ac:dyDescent="0.25">
      <c r="A16" s="27">
        <v>10</v>
      </c>
      <c r="B16" s="147" t="s">
        <v>732</v>
      </c>
      <c r="C16" s="148"/>
      <c r="D16" s="148"/>
      <c r="E16" s="149"/>
      <c r="F16" s="25" t="s">
        <v>5</v>
      </c>
      <c r="G16" s="10">
        <v>33.396000000000001</v>
      </c>
      <c r="H16" s="10">
        <v>18.216000000000001</v>
      </c>
      <c r="I16" s="72"/>
      <c r="J16" s="72"/>
      <c r="K16" s="23"/>
      <c r="L16" s="23"/>
    </row>
    <row r="17" spans="1:12" ht="12.75" x14ac:dyDescent="0.25">
      <c r="A17" s="27">
        <v>11</v>
      </c>
      <c r="B17" s="137" t="s">
        <v>411</v>
      </c>
      <c r="C17" s="138"/>
      <c r="D17" s="138"/>
      <c r="E17" s="139"/>
      <c r="F17" s="25" t="s">
        <v>5</v>
      </c>
      <c r="G17" s="10">
        <v>42.503999999999998</v>
      </c>
      <c r="H17" s="10">
        <v>18.216000000000001</v>
      </c>
      <c r="I17" s="72"/>
      <c r="J17" s="72"/>
      <c r="K17" s="23"/>
      <c r="L17" s="23"/>
    </row>
    <row r="18" spans="1:12" ht="12.75" x14ac:dyDescent="0.25">
      <c r="A18" s="27">
        <v>12</v>
      </c>
      <c r="B18" s="137" t="s">
        <v>412</v>
      </c>
      <c r="C18" s="138"/>
      <c r="D18" s="138"/>
      <c r="E18" s="139"/>
      <c r="F18" s="25" t="s">
        <v>5</v>
      </c>
      <c r="G18" s="10">
        <v>36.432000000000002</v>
      </c>
      <c r="H18" s="10">
        <v>6.0720000000000001</v>
      </c>
      <c r="I18" s="72"/>
      <c r="J18" s="72"/>
      <c r="K18" s="23"/>
      <c r="L18" s="23"/>
    </row>
    <row r="19" spans="1:12" ht="12.75" x14ac:dyDescent="0.25">
      <c r="A19" s="27">
        <v>13</v>
      </c>
      <c r="B19" s="137" t="s">
        <v>413</v>
      </c>
      <c r="C19" s="138"/>
      <c r="D19" s="138"/>
      <c r="E19" s="139"/>
      <c r="F19" s="25" t="s">
        <v>5</v>
      </c>
      <c r="G19" s="10">
        <v>12.144</v>
      </c>
      <c r="H19" s="10">
        <v>6.0720000000000001</v>
      </c>
      <c r="I19" s="72"/>
      <c r="J19" s="72"/>
      <c r="K19" s="23"/>
      <c r="L19" s="23"/>
    </row>
    <row r="20" spans="1:12" ht="12.75" x14ac:dyDescent="0.25">
      <c r="A20" s="27">
        <v>14</v>
      </c>
      <c r="B20" s="137" t="s">
        <v>36</v>
      </c>
      <c r="C20" s="138"/>
      <c r="D20" s="138"/>
      <c r="E20" s="139"/>
      <c r="F20" s="25" t="s">
        <v>5</v>
      </c>
      <c r="G20" s="10">
        <v>9.1080000000000005</v>
      </c>
      <c r="H20" s="10">
        <v>6.0720000000000001</v>
      </c>
      <c r="I20" s="72"/>
      <c r="J20" s="72"/>
      <c r="K20" s="23"/>
      <c r="L20" s="23"/>
    </row>
    <row r="21" spans="1:12" ht="12.75" x14ac:dyDescent="0.25">
      <c r="A21" s="27">
        <v>15</v>
      </c>
      <c r="B21" s="137" t="s">
        <v>303</v>
      </c>
      <c r="C21" s="138"/>
      <c r="D21" s="138"/>
      <c r="E21" s="139"/>
      <c r="F21" s="25" t="s">
        <v>5</v>
      </c>
      <c r="G21" s="10">
        <v>91.08</v>
      </c>
      <c r="H21" s="10">
        <v>18.216000000000001</v>
      </c>
      <c r="I21" s="72"/>
      <c r="J21" s="72"/>
      <c r="K21" s="23"/>
      <c r="L21" s="23"/>
    </row>
    <row r="22" spans="1:12" ht="12.75" x14ac:dyDescent="0.25">
      <c r="A22" s="27">
        <v>16</v>
      </c>
      <c r="B22" s="137" t="s">
        <v>414</v>
      </c>
      <c r="C22" s="138"/>
      <c r="D22" s="138"/>
      <c r="E22" s="139"/>
      <c r="F22" s="26" t="s">
        <v>5</v>
      </c>
      <c r="G22" s="10">
        <v>30.36</v>
      </c>
      <c r="H22" s="10">
        <v>12.144</v>
      </c>
      <c r="I22" s="72"/>
      <c r="J22" s="72"/>
      <c r="K22" s="23"/>
      <c r="L22" s="23"/>
    </row>
    <row r="23" spans="1:12" ht="12.75" x14ac:dyDescent="0.25">
      <c r="A23" s="27">
        <v>17</v>
      </c>
      <c r="B23" s="137" t="s">
        <v>415</v>
      </c>
      <c r="C23" s="138"/>
      <c r="D23" s="138"/>
      <c r="E23" s="139"/>
      <c r="F23" s="26" t="s">
        <v>5</v>
      </c>
      <c r="G23" s="10">
        <v>30.36</v>
      </c>
      <c r="H23" s="10">
        <v>12.144</v>
      </c>
      <c r="I23" s="72"/>
      <c r="J23" s="72"/>
      <c r="K23" s="23"/>
      <c r="L23" s="23"/>
    </row>
    <row r="24" spans="1:12" ht="12.75" x14ac:dyDescent="0.25">
      <c r="A24" s="27">
        <v>18</v>
      </c>
      <c r="B24" s="137" t="s">
        <v>416</v>
      </c>
      <c r="C24" s="138"/>
      <c r="D24" s="138"/>
      <c r="E24" s="139"/>
      <c r="F24" s="26" t="s">
        <v>5</v>
      </c>
      <c r="G24" s="10">
        <v>24.288</v>
      </c>
      <c r="H24" s="10">
        <v>12.144</v>
      </c>
      <c r="I24" s="72"/>
      <c r="J24" s="72"/>
      <c r="K24" s="23"/>
      <c r="L24" s="23"/>
    </row>
    <row r="25" spans="1:12" ht="12.75" x14ac:dyDescent="0.25">
      <c r="A25" s="27">
        <v>19</v>
      </c>
      <c r="B25" s="137" t="s">
        <v>307</v>
      </c>
      <c r="C25" s="138"/>
      <c r="D25" s="138"/>
      <c r="E25" s="139"/>
      <c r="F25" s="26" t="s">
        <v>5</v>
      </c>
      <c r="G25" s="10">
        <v>72.864000000000004</v>
      </c>
      <c r="H25" s="10">
        <v>12.144</v>
      </c>
      <c r="I25" s="72"/>
      <c r="J25" s="72"/>
      <c r="K25" s="23"/>
      <c r="L25" s="23"/>
    </row>
    <row r="26" spans="1:12" ht="12.75" x14ac:dyDescent="0.25">
      <c r="A26" s="27">
        <v>20</v>
      </c>
      <c r="B26" s="137" t="s">
        <v>417</v>
      </c>
      <c r="C26" s="138"/>
      <c r="D26" s="138"/>
      <c r="E26" s="139"/>
      <c r="F26" s="25" t="s">
        <v>5</v>
      </c>
      <c r="G26" s="10">
        <v>30.36</v>
      </c>
      <c r="H26" s="10">
        <v>12.144</v>
      </c>
      <c r="I26" s="72"/>
      <c r="J26" s="72"/>
      <c r="K26" s="23"/>
      <c r="L26" s="23"/>
    </row>
    <row r="27" spans="1:12" ht="12.75" x14ac:dyDescent="0.25">
      <c r="A27" s="27">
        <v>21</v>
      </c>
      <c r="B27" s="137" t="s">
        <v>418</v>
      </c>
      <c r="C27" s="138"/>
      <c r="D27" s="138"/>
      <c r="E27" s="139"/>
      <c r="F27" s="25" t="s">
        <v>5</v>
      </c>
      <c r="G27" s="10">
        <v>18.216000000000001</v>
      </c>
      <c r="H27" s="10">
        <v>9.1080000000000005</v>
      </c>
      <c r="I27" s="72"/>
      <c r="J27" s="72"/>
      <c r="K27" s="23"/>
      <c r="L27" s="23"/>
    </row>
    <row r="28" spans="1:12" ht="12.75" x14ac:dyDescent="0.25">
      <c r="A28" s="27">
        <v>22</v>
      </c>
      <c r="B28" s="137" t="s">
        <v>419</v>
      </c>
      <c r="C28" s="138"/>
      <c r="D28" s="138"/>
      <c r="E28" s="139"/>
      <c r="F28" s="26" t="s">
        <v>5</v>
      </c>
      <c r="G28" s="10">
        <v>12.144</v>
      </c>
      <c r="H28" s="10">
        <v>6.0720000000000001</v>
      </c>
      <c r="I28" s="72"/>
      <c r="J28" s="72"/>
      <c r="K28" s="23"/>
      <c r="L28" s="23"/>
    </row>
    <row r="29" spans="1:12" ht="12.75" x14ac:dyDescent="0.25">
      <c r="A29" s="27">
        <v>23</v>
      </c>
      <c r="B29" s="137" t="s">
        <v>251</v>
      </c>
      <c r="C29" s="138"/>
      <c r="D29" s="138"/>
      <c r="E29" s="139"/>
      <c r="F29" s="25" t="s">
        <v>5</v>
      </c>
      <c r="G29" s="10">
        <v>157.87200000000001</v>
      </c>
      <c r="H29" s="10">
        <v>6.0720000000000001</v>
      </c>
      <c r="I29" s="72"/>
      <c r="J29" s="72"/>
      <c r="K29" s="23"/>
      <c r="L29" s="23"/>
    </row>
    <row r="30" spans="1:12" ht="12.75" x14ac:dyDescent="0.25">
      <c r="A30" s="27">
        <v>24</v>
      </c>
      <c r="B30" s="137" t="s">
        <v>252</v>
      </c>
      <c r="C30" s="138"/>
      <c r="D30" s="138"/>
      <c r="E30" s="139"/>
      <c r="F30" s="25" t="s">
        <v>5</v>
      </c>
      <c r="G30" s="10">
        <v>91.08</v>
      </c>
      <c r="H30" s="10">
        <v>60.72</v>
      </c>
      <c r="I30" s="72"/>
      <c r="J30" s="72"/>
      <c r="K30" s="23"/>
      <c r="L30" s="23"/>
    </row>
    <row r="31" spans="1:12" ht="12.75" x14ac:dyDescent="0.25">
      <c r="A31" s="27">
        <v>25</v>
      </c>
      <c r="B31" s="137" t="s">
        <v>304</v>
      </c>
      <c r="C31" s="138"/>
      <c r="D31" s="138"/>
      <c r="E31" s="139"/>
      <c r="F31" s="25" t="s">
        <v>5</v>
      </c>
      <c r="G31" s="10">
        <v>42.503999999999998</v>
      </c>
      <c r="H31" s="10">
        <v>6.0720000000000001</v>
      </c>
      <c r="I31" s="72"/>
      <c r="J31" s="72"/>
      <c r="K31" s="23"/>
      <c r="L31" s="23"/>
    </row>
    <row r="32" spans="1:12" ht="12.75" x14ac:dyDescent="0.25">
      <c r="A32" s="27">
        <v>26</v>
      </c>
      <c r="B32" s="137" t="s">
        <v>305</v>
      </c>
      <c r="C32" s="138"/>
      <c r="D32" s="138"/>
      <c r="E32" s="139"/>
      <c r="F32" s="25" t="s">
        <v>5</v>
      </c>
      <c r="G32" s="10">
        <v>30.36</v>
      </c>
      <c r="H32" s="10">
        <v>18.216000000000001</v>
      </c>
      <c r="I32" s="72"/>
      <c r="J32" s="72"/>
      <c r="K32" s="23"/>
      <c r="L32" s="23"/>
    </row>
    <row r="33" spans="1:12" ht="12.75" x14ac:dyDescent="0.25">
      <c r="A33" s="27">
        <v>27</v>
      </c>
      <c r="B33" s="137" t="s">
        <v>306</v>
      </c>
      <c r="C33" s="138"/>
      <c r="D33" s="138"/>
      <c r="E33" s="139"/>
      <c r="F33" s="25" t="s">
        <v>5</v>
      </c>
      <c r="G33" s="10">
        <v>30.36</v>
      </c>
      <c r="H33" s="10">
        <v>30.36</v>
      </c>
      <c r="I33" s="72"/>
      <c r="J33" s="72"/>
      <c r="K33" s="23"/>
      <c r="L33" s="23"/>
    </row>
    <row r="34" spans="1:12" ht="12.75" x14ac:dyDescent="0.25">
      <c r="A34" s="27">
        <v>28</v>
      </c>
      <c r="B34" s="137" t="s">
        <v>299</v>
      </c>
      <c r="C34" s="138"/>
      <c r="D34" s="138"/>
      <c r="E34" s="139"/>
      <c r="F34" s="25" t="s">
        <v>5</v>
      </c>
      <c r="G34" s="10">
        <v>91.08</v>
      </c>
      <c r="H34" s="10">
        <v>6.0720000000000001</v>
      </c>
      <c r="I34" s="72"/>
      <c r="J34" s="72"/>
      <c r="K34" s="23"/>
      <c r="L34" s="23"/>
    </row>
    <row r="35" spans="1:12" ht="12.75" x14ac:dyDescent="0.25">
      <c r="A35" s="27">
        <v>29</v>
      </c>
      <c r="B35" s="137" t="s">
        <v>420</v>
      </c>
      <c r="C35" s="138"/>
      <c r="D35" s="138"/>
      <c r="E35" s="139"/>
      <c r="F35" s="25" t="s">
        <v>5</v>
      </c>
      <c r="G35" s="10">
        <v>48.576000000000001</v>
      </c>
      <c r="H35" s="10">
        <v>18.216000000000001</v>
      </c>
      <c r="I35" s="72"/>
      <c r="J35" s="72"/>
      <c r="K35" s="23"/>
      <c r="L35" s="23"/>
    </row>
    <row r="36" spans="1:12" ht="12.75" x14ac:dyDescent="0.25">
      <c r="A36" s="27">
        <v>30</v>
      </c>
      <c r="B36" s="137" t="s">
        <v>644</v>
      </c>
      <c r="C36" s="138"/>
      <c r="D36" s="138"/>
      <c r="E36" s="139"/>
      <c r="F36" s="25" t="s">
        <v>5</v>
      </c>
      <c r="G36" s="10" t="s">
        <v>1060</v>
      </c>
      <c r="H36" s="10">
        <v>30.36</v>
      </c>
      <c r="I36" s="10" t="s">
        <v>1060</v>
      </c>
      <c r="J36" s="72"/>
      <c r="K36" s="23"/>
      <c r="L36" s="23"/>
    </row>
    <row r="37" spans="1:12" ht="12.75" x14ac:dyDescent="0.25">
      <c r="A37" s="27">
        <v>31</v>
      </c>
      <c r="B37" s="134" t="s">
        <v>739</v>
      </c>
      <c r="C37" s="134"/>
      <c r="D37" s="134"/>
      <c r="E37" s="134"/>
      <c r="F37" s="25" t="s">
        <v>5</v>
      </c>
      <c r="G37" s="10" t="s">
        <v>1060</v>
      </c>
      <c r="H37" s="10">
        <v>91.08</v>
      </c>
      <c r="I37" s="10" t="s">
        <v>1060</v>
      </c>
      <c r="J37" s="72"/>
      <c r="K37" s="23"/>
      <c r="L37" s="23"/>
    </row>
    <row r="38" spans="1:12" ht="12.75" x14ac:dyDescent="0.25">
      <c r="A38" s="27">
        <v>32</v>
      </c>
      <c r="B38" s="137" t="s">
        <v>421</v>
      </c>
      <c r="C38" s="138"/>
      <c r="D38" s="138"/>
      <c r="E38" s="139"/>
      <c r="F38" s="25" t="s">
        <v>42</v>
      </c>
      <c r="G38" s="10">
        <v>60.72</v>
      </c>
      <c r="H38" s="10">
        <v>9.1080000000000005</v>
      </c>
      <c r="I38" s="72"/>
      <c r="J38" s="72"/>
      <c r="K38" s="23"/>
      <c r="L38" s="23"/>
    </row>
    <row r="39" spans="1:12" ht="12.75" x14ac:dyDescent="0.25">
      <c r="A39" s="27">
        <v>33</v>
      </c>
      <c r="B39" s="137" t="s">
        <v>423</v>
      </c>
      <c r="C39" s="138"/>
      <c r="D39" s="138"/>
      <c r="E39" s="139"/>
      <c r="F39" s="25" t="s">
        <v>5</v>
      </c>
      <c r="G39" s="10">
        <v>6.0720000000000001</v>
      </c>
      <c r="H39" s="10">
        <v>12.144</v>
      </c>
      <c r="I39" s="72"/>
      <c r="J39" s="72"/>
      <c r="K39" s="23"/>
      <c r="L39" s="23"/>
    </row>
    <row r="40" spans="1:12" ht="12.75" x14ac:dyDescent="0.25">
      <c r="A40" s="27">
        <v>34</v>
      </c>
      <c r="B40" s="137" t="s">
        <v>422</v>
      </c>
      <c r="C40" s="138"/>
      <c r="D40" s="138"/>
      <c r="E40" s="139"/>
      <c r="F40" s="26" t="s">
        <v>5</v>
      </c>
      <c r="G40" s="10">
        <v>6.0720000000000001</v>
      </c>
      <c r="H40" s="10">
        <v>6.0720000000000001</v>
      </c>
      <c r="I40" s="72"/>
      <c r="J40" s="72"/>
      <c r="K40" s="23"/>
      <c r="L40" s="23"/>
    </row>
    <row r="41" spans="1:12" ht="12.75" x14ac:dyDescent="0.25">
      <c r="A41" s="27">
        <v>35</v>
      </c>
      <c r="B41" s="147" t="s">
        <v>447</v>
      </c>
      <c r="C41" s="148"/>
      <c r="D41" s="148"/>
      <c r="E41" s="149"/>
      <c r="F41" s="25" t="s">
        <v>5</v>
      </c>
      <c r="G41" s="10">
        <v>12.144</v>
      </c>
      <c r="H41" s="10">
        <v>6.0720000000000001</v>
      </c>
      <c r="I41" s="72"/>
      <c r="J41" s="72"/>
      <c r="K41" s="23"/>
      <c r="L41" s="23"/>
    </row>
    <row r="42" spans="1:12" ht="12.75" x14ac:dyDescent="0.25">
      <c r="A42" s="27">
        <v>36</v>
      </c>
      <c r="B42" s="147" t="s">
        <v>448</v>
      </c>
      <c r="C42" s="148"/>
      <c r="D42" s="148"/>
      <c r="E42" s="149"/>
      <c r="F42" s="25" t="s">
        <v>5</v>
      </c>
      <c r="G42" s="10">
        <v>12.144</v>
      </c>
      <c r="H42" s="10">
        <v>6.0720000000000001</v>
      </c>
      <c r="I42" s="72"/>
      <c r="J42" s="72"/>
      <c r="K42" s="23"/>
      <c r="L42" s="23"/>
    </row>
    <row r="43" spans="1:12" ht="12.75" x14ac:dyDescent="0.25">
      <c r="A43" s="27">
        <v>37</v>
      </c>
      <c r="B43" s="137" t="s">
        <v>309</v>
      </c>
      <c r="C43" s="138"/>
      <c r="D43" s="138"/>
      <c r="E43" s="139"/>
      <c r="F43" s="25" t="s">
        <v>42</v>
      </c>
      <c r="G43" s="10">
        <v>48.576000000000001</v>
      </c>
      <c r="H43" s="10">
        <v>9.1080000000000005</v>
      </c>
      <c r="I43" s="72"/>
      <c r="J43" s="72"/>
      <c r="K43" s="23"/>
      <c r="L43" s="23"/>
    </row>
    <row r="44" spans="1:12" ht="12.75" x14ac:dyDescent="0.25">
      <c r="A44" s="27">
        <v>38</v>
      </c>
      <c r="B44" s="137" t="s">
        <v>498</v>
      </c>
      <c r="C44" s="138"/>
      <c r="D44" s="138"/>
      <c r="E44" s="139"/>
      <c r="F44" s="25" t="s">
        <v>5</v>
      </c>
      <c r="G44" s="10">
        <v>72.864000000000004</v>
      </c>
      <c r="H44" s="10">
        <v>12.144</v>
      </c>
      <c r="I44" s="72"/>
      <c r="J44" s="72"/>
      <c r="K44" s="23"/>
      <c r="L44" s="23"/>
    </row>
    <row r="45" spans="1:12" ht="12.75" x14ac:dyDescent="0.25">
      <c r="A45" s="27">
        <v>39</v>
      </c>
      <c r="B45" s="137" t="s">
        <v>499</v>
      </c>
      <c r="C45" s="138"/>
      <c r="D45" s="138"/>
      <c r="E45" s="139"/>
      <c r="F45" s="25" t="s">
        <v>5</v>
      </c>
      <c r="G45" s="10">
        <v>60.72</v>
      </c>
      <c r="H45" s="10">
        <v>12.144</v>
      </c>
      <c r="I45" s="72"/>
      <c r="J45" s="72"/>
      <c r="K45" s="23"/>
      <c r="L45" s="23"/>
    </row>
    <row r="46" spans="1:12" ht="12.75" x14ac:dyDescent="0.25">
      <c r="A46" s="27">
        <v>40</v>
      </c>
      <c r="B46" s="137" t="s">
        <v>16</v>
      </c>
      <c r="C46" s="138"/>
      <c r="D46" s="138"/>
      <c r="E46" s="139"/>
      <c r="F46" s="25" t="s">
        <v>5</v>
      </c>
      <c r="G46" s="10">
        <v>18.216000000000001</v>
      </c>
      <c r="H46" s="10">
        <v>12.144</v>
      </c>
      <c r="I46" s="72"/>
      <c r="J46" s="72"/>
      <c r="K46" s="23"/>
      <c r="L46" s="23"/>
    </row>
    <row r="47" spans="1:12" ht="12.75" x14ac:dyDescent="0.25">
      <c r="A47" s="27">
        <v>41</v>
      </c>
      <c r="B47" s="137" t="s">
        <v>424</v>
      </c>
      <c r="C47" s="138"/>
      <c r="D47" s="138"/>
      <c r="E47" s="139"/>
      <c r="F47" s="25" t="s">
        <v>5</v>
      </c>
      <c r="G47" s="10">
        <v>36.432000000000002</v>
      </c>
      <c r="H47" s="10">
        <v>12.144</v>
      </c>
      <c r="I47" s="72"/>
      <c r="J47" s="72"/>
      <c r="K47" s="23"/>
      <c r="L47" s="23"/>
    </row>
    <row r="48" spans="1:12" ht="12.75" x14ac:dyDescent="0.25">
      <c r="A48" s="27">
        <v>42</v>
      </c>
      <c r="B48" s="137" t="s">
        <v>286</v>
      </c>
      <c r="C48" s="138"/>
      <c r="D48" s="138"/>
      <c r="E48" s="139"/>
      <c r="F48" s="25" t="s">
        <v>5</v>
      </c>
      <c r="G48" s="10">
        <v>30.36</v>
      </c>
      <c r="H48" s="10">
        <v>9.1080000000000005</v>
      </c>
      <c r="I48" s="72"/>
      <c r="J48" s="72"/>
      <c r="K48" s="23"/>
      <c r="L48" s="23"/>
    </row>
    <row r="49" spans="1:12" ht="12.75" x14ac:dyDescent="0.25">
      <c r="A49" s="27">
        <v>43</v>
      </c>
      <c r="B49" s="137" t="s">
        <v>426</v>
      </c>
      <c r="C49" s="138"/>
      <c r="D49" s="138"/>
      <c r="E49" s="139"/>
      <c r="F49" s="25" t="s">
        <v>5</v>
      </c>
      <c r="G49" s="10">
        <v>48.576000000000001</v>
      </c>
      <c r="H49" s="10">
        <v>18.216000000000001</v>
      </c>
      <c r="I49" s="72"/>
      <c r="J49" s="72"/>
      <c r="K49" s="23"/>
      <c r="L49" s="23"/>
    </row>
    <row r="50" spans="1:12" ht="12.75" x14ac:dyDescent="0.25">
      <c r="A50" s="27">
        <v>44</v>
      </c>
      <c r="B50" s="137" t="s">
        <v>425</v>
      </c>
      <c r="C50" s="138"/>
      <c r="D50" s="138"/>
      <c r="E50" s="139"/>
      <c r="F50" s="33" t="s">
        <v>218</v>
      </c>
      <c r="G50" s="10">
        <v>12.144</v>
      </c>
      <c r="H50" s="10">
        <v>18.216000000000001</v>
      </c>
      <c r="I50" s="72"/>
      <c r="J50" s="72"/>
      <c r="K50" s="23"/>
      <c r="L50" s="23"/>
    </row>
    <row r="51" spans="1:12" ht="12.75" x14ac:dyDescent="0.25">
      <c r="A51" s="27">
        <v>45</v>
      </c>
      <c r="B51" s="137" t="s">
        <v>317</v>
      </c>
      <c r="C51" s="138"/>
      <c r="D51" s="138"/>
      <c r="E51" s="139"/>
      <c r="F51" s="25" t="s">
        <v>5</v>
      </c>
      <c r="G51" s="10">
        <v>60.72</v>
      </c>
      <c r="H51" s="10">
        <v>24.288</v>
      </c>
      <c r="I51" s="72"/>
      <c r="J51" s="72"/>
      <c r="K51" s="23"/>
      <c r="L51" s="23"/>
    </row>
    <row r="52" spans="1:12" ht="12.75" x14ac:dyDescent="0.25">
      <c r="A52" s="27">
        <v>46</v>
      </c>
      <c r="B52" s="165" t="s">
        <v>318</v>
      </c>
      <c r="C52" s="166"/>
      <c r="D52" s="166"/>
      <c r="E52" s="167"/>
      <c r="F52" s="25" t="s">
        <v>5</v>
      </c>
      <c r="G52" s="10">
        <v>12.144</v>
      </c>
      <c r="H52" s="10">
        <v>12.144</v>
      </c>
      <c r="I52" s="72"/>
      <c r="J52" s="72"/>
      <c r="K52" s="23"/>
      <c r="L52" s="23"/>
    </row>
    <row r="53" spans="1:12" ht="12.75" x14ac:dyDescent="0.25">
      <c r="A53" s="27">
        <v>47</v>
      </c>
      <c r="B53" s="137" t="s">
        <v>319</v>
      </c>
      <c r="C53" s="138"/>
      <c r="D53" s="138"/>
      <c r="E53" s="139"/>
      <c r="F53" s="25" t="s">
        <v>5</v>
      </c>
      <c r="G53" s="10">
        <v>36.432000000000002</v>
      </c>
      <c r="H53" s="10">
        <v>18.216000000000001</v>
      </c>
      <c r="I53" s="72"/>
      <c r="J53" s="72"/>
      <c r="K53" s="23"/>
      <c r="L53" s="23"/>
    </row>
    <row r="54" spans="1:12" ht="12.75" x14ac:dyDescent="0.25">
      <c r="A54" s="27">
        <v>48</v>
      </c>
      <c r="B54" s="137" t="s">
        <v>427</v>
      </c>
      <c r="C54" s="138"/>
      <c r="D54" s="138"/>
      <c r="E54" s="139"/>
      <c r="F54" s="25" t="s">
        <v>5</v>
      </c>
      <c r="G54" s="10">
        <v>91.08</v>
      </c>
      <c r="H54" s="10">
        <v>30.36</v>
      </c>
      <c r="I54" s="72"/>
      <c r="J54" s="72"/>
      <c r="K54" s="23"/>
      <c r="L54" s="23"/>
    </row>
    <row r="55" spans="1:12" ht="12.75" x14ac:dyDescent="0.25">
      <c r="A55" s="27">
        <v>49</v>
      </c>
      <c r="B55" s="137" t="s">
        <v>428</v>
      </c>
      <c r="C55" s="138"/>
      <c r="D55" s="138"/>
      <c r="E55" s="139"/>
      <c r="F55" s="26" t="s">
        <v>5</v>
      </c>
      <c r="G55" s="10">
        <v>12.144</v>
      </c>
      <c r="H55" s="10" t="s">
        <v>1060</v>
      </c>
      <c r="I55" s="72"/>
      <c r="J55" s="10" t="s">
        <v>1060</v>
      </c>
      <c r="K55" s="23"/>
      <c r="L55" s="23"/>
    </row>
    <row r="56" spans="1:12" ht="12.75" x14ac:dyDescent="0.25">
      <c r="A56" s="27">
        <v>50</v>
      </c>
      <c r="B56" s="137" t="s">
        <v>431</v>
      </c>
      <c r="C56" s="138"/>
      <c r="D56" s="138"/>
      <c r="E56" s="139"/>
      <c r="F56" s="25" t="s">
        <v>5</v>
      </c>
      <c r="G56" s="10">
        <v>24.288</v>
      </c>
      <c r="H56" s="10">
        <v>6.0720000000000001</v>
      </c>
      <c r="I56" s="72"/>
      <c r="J56" s="72"/>
      <c r="K56" s="23"/>
      <c r="L56" s="23"/>
    </row>
    <row r="57" spans="1:12" ht="12.75" x14ac:dyDescent="0.25">
      <c r="A57" s="27">
        <v>51</v>
      </c>
      <c r="B57" s="137" t="s">
        <v>328</v>
      </c>
      <c r="C57" s="138"/>
      <c r="D57" s="138"/>
      <c r="E57" s="139"/>
      <c r="F57" s="25" t="s">
        <v>5</v>
      </c>
      <c r="G57" s="10">
        <v>30.36</v>
      </c>
      <c r="H57" s="10">
        <v>9.1080000000000005</v>
      </c>
      <c r="I57" s="72"/>
      <c r="J57" s="72"/>
      <c r="K57" s="23"/>
      <c r="L57" s="23"/>
    </row>
    <row r="58" spans="1:12" ht="12.75" x14ac:dyDescent="0.25">
      <c r="A58" s="27">
        <v>52</v>
      </c>
      <c r="B58" s="137" t="s">
        <v>430</v>
      </c>
      <c r="C58" s="138"/>
      <c r="D58" s="138"/>
      <c r="E58" s="139"/>
      <c r="F58" s="25" t="s">
        <v>5</v>
      </c>
      <c r="G58" s="10">
        <v>30.36</v>
      </c>
      <c r="H58" s="10">
        <v>18.216000000000001</v>
      </c>
      <c r="I58" s="72"/>
      <c r="J58" s="72"/>
      <c r="K58" s="23"/>
      <c r="L58" s="23"/>
    </row>
    <row r="59" spans="1:12" ht="12.75" x14ac:dyDescent="0.25">
      <c r="A59" s="27">
        <v>53</v>
      </c>
      <c r="B59" s="137" t="s">
        <v>429</v>
      </c>
      <c r="C59" s="138"/>
      <c r="D59" s="138"/>
      <c r="E59" s="139"/>
      <c r="F59" s="25" t="s">
        <v>5</v>
      </c>
      <c r="G59" s="10">
        <v>30.36</v>
      </c>
      <c r="H59" s="10">
        <v>18.216000000000001</v>
      </c>
      <c r="I59" s="72"/>
      <c r="J59" s="72"/>
      <c r="K59" s="23"/>
      <c r="L59" s="23"/>
    </row>
    <row r="60" spans="1:12" ht="12.75" x14ac:dyDescent="0.25">
      <c r="A60" s="27">
        <v>54</v>
      </c>
      <c r="B60" s="137" t="s">
        <v>320</v>
      </c>
      <c r="C60" s="138"/>
      <c r="D60" s="138"/>
      <c r="E60" s="139"/>
      <c r="F60" s="25" t="s">
        <v>5</v>
      </c>
      <c r="G60" s="10">
        <v>133.584</v>
      </c>
      <c r="H60" s="10">
        <v>24.288</v>
      </c>
      <c r="I60" s="72"/>
      <c r="J60" s="72"/>
      <c r="K60" s="23"/>
      <c r="L60" s="23"/>
    </row>
    <row r="61" spans="1:12" ht="12.75" x14ac:dyDescent="0.25">
      <c r="A61" s="27">
        <v>55</v>
      </c>
      <c r="B61" s="137" t="s">
        <v>321</v>
      </c>
      <c r="C61" s="138"/>
      <c r="D61" s="138"/>
      <c r="E61" s="139"/>
      <c r="F61" s="25" t="s">
        <v>5</v>
      </c>
      <c r="G61" s="10">
        <v>60.72</v>
      </c>
      <c r="H61" s="10">
        <v>24.288</v>
      </c>
      <c r="I61" s="72"/>
      <c r="J61" s="72"/>
      <c r="K61" s="23"/>
      <c r="L61" s="23"/>
    </row>
    <row r="62" spans="1:12" ht="12.75" x14ac:dyDescent="0.25">
      <c r="A62" s="27">
        <v>56</v>
      </c>
      <c r="B62" s="137" t="s">
        <v>432</v>
      </c>
      <c r="C62" s="138"/>
      <c r="D62" s="138"/>
      <c r="E62" s="139"/>
      <c r="F62" s="25" t="s">
        <v>5</v>
      </c>
      <c r="G62" s="10">
        <v>121.44</v>
      </c>
      <c r="H62" s="10">
        <v>24.288</v>
      </c>
      <c r="I62" s="72"/>
      <c r="J62" s="72"/>
      <c r="K62" s="23"/>
      <c r="L62" s="23"/>
    </row>
    <row r="63" spans="1:12" ht="12.75" x14ac:dyDescent="0.25">
      <c r="A63" s="27">
        <v>57</v>
      </c>
      <c r="B63" s="137" t="s">
        <v>433</v>
      </c>
      <c r="C63" s="138"/>
      <c r="D63" s="138"/>
      <c r="E63" s="139"/>
      <c r="F63" s="25" t="s">
        <v>5</v>
      </c>
      <c r="G63" s="10">
        <v>60.72</v>
      </c>
      <c r="H63" s="10">
        <v>24.288</v>
      </c>
      <c r="I63" s="72"/>
      <c r="J63" s="72"/>
      <c r="K63" s="23"/>
      <c r="L63" s="23"/>
    </row>
    <row r="64" spans="1:12" ht="12.75" x14ac:dyDescent="0.25">
      <c r="A64" s="27">
        <v>58</v>
      </c>
      <c r="B64" s="137" t="s">
        <v>434</v>
      </c>
      <c r="C64" s="138"/>
      <c r="D64" s="138"/>
      <c r="E64" s="139"/>
      <c r="F64" s="25" t="s">
        <v>5</v>
      </c>
      <c r="G64" s="10">
        <v>30.36</v>
      </c>
      <c r="H64" s="10">
        <v>12.144</v>
      </c>
      <c r="I64" s="72"/>
      <c r="J64" s="72"/>
      <c r="K64" s="23"/>
      <c r="L64" s="23"/>
    </row>
    <row r="65" spans="1:12" ht="12.75" x14ac:dyDescent="0.25">
      <c r="A65" s="27">
        <v>59</v>
      </c>
      <c r="B65" s="137" t="s">
        <v>323</v>
      </c>
      <c r="C65" s="138"/>
      <c r="D65" s="138"/>
      <c r="E65" s="139"/>
      <c r="F65" s="25" t="s">
        <v>5</v>
      </c>
      <c r="G65" s="10">
        <v>36.432000000000002</v>
      </c>
      <c r="H65" s="10">
        <v>9.1080000000000005</v>
      </c>
      <c r="I65" s="72"/>
      <c r="J65" s="72"/>
      <c r="K65" s="23"/>
      <c r="L65" s="23"/>
    </row>
    <row r="66" spans="1:12" ht="12.75" x14ac:dyDescent="0.25">
      <c r="A66" s="27">
        <v>60</v>
      </c>
      <c r="B66" s="175" t="s">
        <v>341</v>
      </c>
      <c r="C66" s="175"/>
      <c r="D66" s="175"/>
      <c r="E66" s="175"/>
      <c r="F66" s="25" t="s">
        <v>5</v>
      </c>
      <c r="G66" s="10">
        <v>60.72</v>
      </c>
      <c r="H66" s="10">
        <v>30.36</v>
      </c>
      <c r="I66" s="72"/>
      <c r="J66" s="72"/>
      <c r="K66" s="23"/>
      <c r="L66" s="23"/>
    </row>
    <row r="67" spans="1:12" ht="12.75" x14ac:dyDescent="0.25">
      <c r="A67" s="27">
        <v>61</v>
      </c>
      <c r="B67" s="137" t="s">
        <v>337</v>
      </c>
      <c r="C67" s="138"/>
      <c r="D67" s="138"/>
      <c r="E67" s="139"/>
      <c r="F67" s="25" t="s">
        <v>5</v>
      </c>
      <c r="G67" s="10">
        <v>24.288</v>
      </c>
      <c r="H67" s="10">
        <v>60.72</v>
      </c>
      <c r="I67" s="72"/>
      <c r="J67" s="72"/>
      <c r="K67" s="23"/>
      <c r="L67" s="23"/>
    </row>
    <row r="68" spans="1:12" ht="12.75" x14ac:dyDescent="0.25">
      <c r="A68" s="27">
        <v>62</v>
      </c>
      <c r="B68" s="137" t="s">
        <v>338</v>
      </c>
      <c r="C68" s="138"/>
      <c r="D68" s="138"/>
      <c r="E68" s="139"/>
      <c r="F68" s="25" t="s">
        <v>5</v>
      </c>
      <c r="G68" s="10">
        <v>24.288</v>
      </c>
      <c r="H68" s="10">
        <v>30.36</v>
      </c>
      <c r="I68" s="72"/>
      <c r="J68" s="72"/>
      <c r="K68" s="23"/>
      <c r="L68" s="23"/>
    </row>
    <row r="69" spans="1:12" ht="12.75" x14ac:dyDescent="0.25">
      <c r="A69" s="27">
        <v>63</v>
      </c>
      <c r="B69" s="137" t="s">
        <v>435</v>
      </c>
      <c r="C69" s="138"/>
      <c r="D69" s="138"/>
      <c r="E69" s="139"/>
      <c r="F69" s="33" t="s">
        <v>5</v>
      </c>
      <c r="G69" s="10">
        <v>24.288</v>
      </c>
      <c r="H69" s="10">
        <v>24.288</v>
      </c>
      <c r="I69" s="72"/>
      <c r="J69" s="72"/>
      <c r="K69" s="23"/>
      <c r="L69" s="23"/>
    </row>
    <row r="70" spans="1:12" ht="12.75" x14ac:dyDescent="0.25">
      <c r="A70" s="27">
        <v>64</v>
      </c>
      <c r="B70" s="137" t="s">
        <v>436</v>
      </c>
      <c r="C70" s="138"/>
      <c r="D70" s="138"/>
      <c r="E70" s="139"/>
      <c r="F70" s="25" t="s">
        <v>5</v>
      </c>
      <c r="G70" s="10">
        <v>30.36</v>
      </c>
      <c r="H70" s="10">
        <v>12.144</v>
      </c>
      <c r="I70" s="72"/>
      <c r="J70" s="72"/>
      <c r="K70" s="23"/>
      <c r="L70" s="23"/>
    </row>
    <row r="71" spans="1:12" ht="12.75" x14ac:dyDescent="0.25">
      <c r="A71" s="27">
        <v>65</v>
      </c>
      <c r="B71" s="136" t="s">
        <v>259</v>
      </c>
      <c r="C71" s="136"/>
      <c r="D71" s="136"/>
      <c r="E71" s="136"/>
      <c r="F71" s="33" t="s">
        <v>5</v>
      </c>
      <c r="G71" s="10">
        <v>30.36</v>
      </c>
      <c r="H71" s="10">
        <v>12.144</v>
      </c>
      <c r="I71" s="72"/>
      <c r="J71" s="72"/>
      <c r="K71" s="23"/>
      <c r="L71" s="23"/>
    </row>
    <row r="72" spans="1:12" ht="12.75" x14ac:dyDescent="0.25">
      <c r="A72" s="27">
        <v>66</v>
      </c>
      <c r="B72" s="136" t="s">
        <v>260</v>
      </c>
      <c r="C72" s="136"/>
      <c r="D72" s="136"/>
      <c r="E72" s="136"/>
      <c r="F72" s="25" t="s">
        <v>5</v>
      </c>
      <c r="G72" s="10">
        <v>30.36</v>
      </c>
      <c r="H72" s="10">
        <v>12.144</v>
      </c>
      <c r="I72" s="72"/>
      <c r="J72" s="72"/>
      <c r="K72" s="23"/>
      <c r="L72" s="23"/>
    </row>
    <row r="73" spans="1:12" ht="12.75" x14ac:dyDescent="0.25">
      <c r="A73" s="27">
        <v>67</v>
      </c>
      <c r="B73" s="137" t="s">
        <v>330</v>
      </c>
      <c r="C73" s="138"/>
      <c r="D73" s="138"/>
      <c r="E73" s="139"/>
      <c r="F73" s="25" t="s">
        <v>5</v>
      </c>
      <c r="G73" s="10">
        <v>15.18</v>
      </c>
      <c r="H73" s="10" t="s">
        <v>1060</v>
      </c>
      <c r="I73" s="72"/>
      <c r="J73" s="10" t="s">
        <v>1060</v>
      </c>
      <c r="K73" s="23"/>
      <c r="L73" s="23"/>
    </row>
    <row r="74" spans="1:12" ht="12.75" x14ac:dyDescent="0.25">
      <c r="A74" s="27">
        <v>68</v>
      </c>
      <c r="B74" s="137" t="s">
        <v>352</v>
      </c>
      <c r="C74" s="138"/>
      <c r="D74" s="138"/>
      <c r="E74" s="139"/>
      <c r="F74" s="25" t="s">
        <v>5</v>
      </c>
      <c r="G74" s="10">
        <v>72.864000000000004</v>
      </c>
      <c r="H74" s="10">
        <v>24.288</v>
      </c>
      <c r="I74" s="72"/>
      <c r="J74" s="72"/>
      <c r="K74" s="23"/>
      <c r="L74" s="23"/>
    </row>
    <row r="75" spans="1:12" ht="12.75" x14ac:dyDescent="0.25">
      <c r="A75" s="27">
        <v>69</v>
      </c>
      <c r="B75" s="137" t="s">
        <v>437</v>
      </c>
      <c r="C75" s="138"/>
      <c r="D75" s="138"/>
      <c r="E75" s="139"/>
      <c r="F75" s="25" t="s">
        <v>5</v>
      </c>
      <c r="G75" s="10">
        <v>30.36</v>
      </c>
      <c r="H75" s="10">
        <v>18.216000000000001</v>
      </c>
      <c r="I75" s="72"/>
      <c r="J75" s="72"/>
      <c r="K75" s="23"/>
      <c r="L75" s="23"/>
    </row>
    <row r="76" spans="1:12" ht="12.75" x14ac:dyDescent="0.25">
      <c r="A76" s="27">
        <v>70</v>
      </c>
      <c r="B76" s="137" t="s">
        <v>438</v>
      </c>
      <c r="C76" s="138"/>
      <c r="D76" s="138"/>
      <c r="E76" s="139"/>
      <c r="F76" s="25" t="s">
        <v>256</v>
      </c>
      <c r="G76" s="10">
        <v>9.1080000000000005</v>
      </c>
      <c r="H76" s="10">
        <v>3.036</v>
      </c>
      <c r="I76" s="72"/>
      <c r="J76" s="72"/>
      <c r="K76" s="23"/>
      <c r="L76" s="23"/>
    </row>
    <row r="77" spans="1:12" ht="12.75" x14ac:dyDescent="0.25">
      <c r="A77" s="27">
        <v>71</v>
      </c>
      <c r="B77" s="137" t="s">
        <v>699</v>
      </c>
      <c r="C77" s="138"/>
      <c r="D77" s="138"/>
      <c r="E77" s="139"/>
      <c r="F77" s="25" t="s">
        <v>256</v>
      </c>
      <c r="G77" s="10">
        <v>21.251999999999999</v>
      </c>
      <c r="H77" s="10">
        <v>3.036</v>
      </c>
      <c r="I77" s="72"/>
      <c r="J77" s="72"/>
      <c r="K77" s="23"/>
      <c r="L77" s="23"/>
    </row>
    <row r="78" spans="1:12" ht="12.75" x14ac:dyDescent="0.25">
      <c r="A78" s="27">
        <v>72</v>
      </c>
      <c r="B78" s="137" t="s">
        <v>700</v>
      </c>
      <c r="C78" s="138"/>
      <c r="D78" s="138"/>
      <c r="E78" s="139"/>
      <c r="F78" s="25" t="s">
        <v>42</v>
      </c>
      <c r="G78" s="10">
        <v>18.216000000000001</v>
      </c>
      <c r="H78" s="10">
        <v>3.036</v>
      </c>
      <c r="I78" s="72"/>
      <c r="J78" s="72"/>
      <c r="K78" s="23"/>
      <c r="L78" s="23"/>
    </row>
    <row r="79" spans="1:12" ht="12.75" x14ac:dyDescent="0.25">
      <c r="A79" s="27">
        <v>73</v>
      </c>
      <c r="B79" s="29" t="s">
        <v>106</v>
      </c>
      <c r="C79" s="30"/>
      <c r="D79" s="30"/>
      <c r="E79" s="31"/>
      <c r="F79" s="25" t="s">
        <v>5</v>
      </c>
      <c r="G79" s="10">
        <v>48.576000000000001</v>
      </c>
      <c r="H79" s="10">
        <v>3.036</v>
      </c>
      <c r="I79" s="72"/>
      <c r="J79" s="72"/>
      <c r="K79" s="23"/>
      <c r="L79" s="23"/>
    </row>
    <row r="80" spans="1:12" ht="12.75" x14ac:dyDescent="0.25">
      <c r="A80" s="27">
        <v>74</v>
      </c>
      <c r="B80" s="136" t="s">
        <v>567</v>
      </c>
      <c r="C80" s="136"/>
      <c r="D80" s="136"/>
      <c r="E80" s="136"/>
      <c r="F80" s="25" t="s">
        <v>5</v>
      </c>
      <c r="G80" s="10">
        <v>182.16</v>
      </c>
      <c r="H80" s="10">
        <v>12.144</v>
      </c>
      <c r="I80" s="72"/>
      <c r="J80" s="72"/>
      <c r="K80" s="23"/>
      <c r="L80" s="23"/>
    </row>
    <row r="81" spans="1:12" ht="12.75" x14ac:dyDescent="0.25">
      <c r="A81" s="27">
        <v>75</v>
      </c>
      <c r="B81" s="137" t="s">
        <v>29</v>
      </c>
      <c r="C81" s="138"/>
      <c r="D81" s="138"/>
      <c r="E81" s="139"/>
      <c r="F81" s="25" t="s">
        <v>5</v>
      </c>
      <c r="G81" s="10">
        <v>18.216000000000001</v>
      </c>
      <c r="H81" s="10">
        <v>18.216000000000001</v>
      </c>
      <c r="I81" s="72"/>
      <c r="J81" s="72"/>
      <c r="K81" s="23"/>
      <c r="L81" s="23"/>
    </row>
    <row r="82" spans="1:12" ht="12.75" x14ac:dyDescent="0.25">
      <c r="A82" s="27">
        <v>76</v>
      </c>
      <c r="B82" s="137" t="s">
        <v>439</v>
      </c>
      <c r="C82" s="138"/>
      <c r="D82" s="138"/>
      <c r="E82" s="139"/>
      <c r="F82" s="25" t="s">
        <v>5</v>
      </c>
      <c r="G82" s="10">
        <v>18.216000000000001</v>
      </c>
      <c r="H82" s="10">
        <v>12.144</v>
      </c>
      <c r="I82" s="72"/>
      <c r="J82" s="72"/>
      <c r="K82" s="23"/>
      <c r="L82" s="23"/>
    </row>
    <row r="83" spans="1:12" ht="12.75" x14ac:dyDescent="0.25">
      <c r="A83" s="27">
        <v>77</v>
      </c>
      <c r="B83" s="137" t="s">
        <v>316</v>
      </c>
      <c r="C83" s="138"/>
      <c r="D83" s="138"/>
      <c r="E83" s="139"/>
      <c r="F83" s="25" t="s">
        <v>5</v>
      </c>
      <c r="G83" s="10">
        <v>12.144</v>
      </c>
      <c r="H83" s="10">
        <v>6.0720000000000001</v>
      </c>
      <c r="I83" s="72"/>
      <c r="J83" s="72"/>
      <c r="K83" s="23"/>
      <c r="L83" s="23"/>
    </row>
    <row r="84" spans="1:12" ht="12.75" x14ac:dyDescent="0.25">
      <c r="A84" s="27">
        <v>78</v>
      </c>
      <c r="B84" s="137" t="s">
        <v>440</v>
      </c>
      <c r="C84" s="138"/>
      <c r="D84" s="138"/>
      <c r="E84" s="139"/>
      <c r="F84" s="25" t="s">
        <v>5</v>
      </c>
      <c r="G84" s="10">
        <v>9.1080000000000005</v>
      </c>
      <c r="H84" s="10" t="s">
        <v>1060</v>
      </c>
      <c r="I84" s="72"/>
      <c r="J84" s="10" t="s">
        <v>1060</v>
      </c>
      <c r="K84" s="23"/>
      <c r="L84" s="23"/>
    </row>
    <row r="85" spans="1:12" ht="12.75" x14ac:dyDescent="0.25">
      <c r="A85" s="27">
        <v>79</v>
      </c>
      <c r="B85" s="137" t="s">
        <v>441</v>
      </c>
      <c r="C85" s="138"/>
      <c r="D85" s="138"/>
      <c r="E85" s="139"/>
      <c r="F85" s="25" t="s">
        <v>5</v>
      </c>
      <c r="G85" s="10">
        <v>12.144</v>
      </c>
      <c r="H85" s="10">
        <v>9.1080000000000005</v>
      </c>
      <c r="I85" s="72"/>
      <c r="J85" s="72"/>
      <c r="K85" s="23"/>
      <c r="L85" s="23"/>
    </row>
    <row r="86" spans="1:12" ht="12.75" x14ac:dyDescent="0.25">
      <c r="A86" s="27">
        <v>80</v>
      </c>
      <c r="B86" s="137" t="s">
        <v>347</v>
      </c>
      <c r="C86" s="138"/>
      <c r="D86" s="138"/>
      <c r="E86" s="139"/>
      <c r="F86" s="25" t="s">
        <v>5</v>
      </c>
      <c r="G86" s="10">
        <v>9.1080000000000005</v>
      </c>
      <c r="H86" s="10" t="s">
        <v>1060</v>
      </c>
      <c r="I86" s="72"/>
      <c r="J86" s="10" t="s">
        <v>1060</v>
      </c>
      <c r="K86" s="23"/>
      <c r="L86" s="23"/>
    </row>
    <row r="87" spans="1:12" ht="12.75" x14ac:dyDescent="0.25">
      <c r="A87" s="27">
        <v>81</v>
      </c>
      <c r="B87" s="137" t="s">
        <v>348</v>
      </c>
      <c r="C87" s="138"/>
      <c r="D87" s="138"/>
      <c r="E87" s="139"/>
      <c r="F87" s="25" t="s">
        <v>5</v>
      </c>
      <c r="G87" s="10">
        <v>3.036</v>
      </c>
      <c r="H87" s="10" t="s">
        <v>1060</v>
      </c>
      <c r="I87" s="72"/>
      <c r="J87" s="10" t="s">
        <v>1060</v>
      </c>
      <c r="K87" s="23"/>
      <c r="L87" s="23"/>
    </row>
    <row r="88" spans="1:12" ht="12.75" x14ac:dyDescent="0.25">
      <c r="A88" s="27">
        <v>82</v>
      </c>
      <c r="B88" s="137" t="s">
        <v>442</v>
      </c>
      <c r="C88" s="138"/>
      <c r="D88" s="138"/>
      <c r="E88" s="139"/>
      <c r="F88" s="25" t="s">
        <v>5</v>
      </c>
      <c r="G88" s="10">
        <v>12.144</v>
      </c>
      <c r="H88" s="10">
        <v>6.0720000000000001</v>
      </c>
      <c r="I88" s="72"/>
      <c r="J88" s="72"/>
      <c r="K88" s="23"/>
      <c r="L88" s="23"/>
    </row>
    <row r="89" spans="1:12" ht="12.75" x14ac:dyDescent="0.25">
      <c r="A89" s="27">
        <v>83</v>
      </c>
      <c r="B89" s="137" t="s">
        <v>443</v>
      </c>
      <c r="C89" s="138"/>
      <c r="D89" s="138"/>
      <c r="E89" s="139"/>
      <c r="F89" s="25" t="s">
        <v>5</v>
      </c>
      <c r="G89" s="10">
        <v>6.0720000000000001</v>
      </c>
      <c r="H89" s="10">
        <v>6.0720000000000001</v>
      </c>
      <c r="I89" s="72"/>
      <c r="J89" s="72"/>
      <c r="K89" s="23"/>
      <c r="L89" s="23"/>
    </row>
    <row r="90" spans="1:12" ht="12.75" x14ac:dyDescent="0.25">
      <c r="A90" s="27">
        <v>84</v>
      </c>
      <c r="B90" s="137" t="s">
        <v>444</v>
      </c>
      <c r="C90" s="138"/>
      <c r="D90" s="138"/>
      <c r="E90" s="139"/>
      <c r="F90" s="25" t="s">
        <v>5</v>
      </c>
      <c r="G90" s="10">
        <v>6.0720000000000001</v>
      </c>
      <c r="H90" s="10">
        <v>6.0720000000000001</v>
      </c>
      <c r="I90" s="72"/>
      <c r="J90" s="72"/>
      <c r="K90" s="23"/>
      <c r="L90" s="23"/>
    </row>
    <row r="91" spans="1:12" ht="12.75" x14ac:dyDescent="0.25">
      <c r="A91" s="27">
        <v>85</v>
      </c>
      <c r="B91" s="137" t="s">
        <v>445</v>
      </c>
      <c r="C91" s="138"/>
      <c r="D91" s="138"/>
      <c r="E91" s="139"/>
      <c r="F91" s="25" t="s">
        <v>5</v>
      </c>
      <c r="G91" s="10">
        <v>12.144</v>
      </c>
      <c r="H91" s="10">
        <v>6.0720000000000001</v>
      </c>
      <c r="I91" s="72"/>
      <c r="J91" s="72"/>
      <c r="K91" s="23"/>
      <c r="L91" s="23"/>
    </row>
    <row r="92" spans="1:12" ht="12.75" x14ac:dyDescent="0.25">
      <c r="A92" s="27">
        <v>86</v>
      </c>
      <c r="B92" s="137" t="s">
        <v>369</v>
      </c>
      <c r="C92" s="138"/>
      <c r="D92" s="138"/>
      <c r="E92" s="139"/>
      <c r="F92" s="25" t="s">
        <v>5</v>
      </c>
      <c r="G92" s="10">
        <v>12.144</v>
      </c>
      <c r="H92" s="10">
        <v>6.0720000000000001</v>
      </c>
      <c r="I92" s="72"/>
      <c r="J92" s="72"/>
      <c r="K92" s="23"/>
      <c r="L92" s="23"/>
    </row>
    <row r="93" spans="1:12" ht="12.75" x14ac:dyDescent="0.25">
      <c r="A93" s="27">
        <v>87</v>
      </c>
      <c r="B93" s="137" t="s">
        <v>351</v>
      </c>
      <c r="C93" s="138"/>
      <c r="D93" s="138"/>
      <c r="E93" s="139"/>
      <c r="F93" s="25" t="s">
        <v>5</v>
      </c>
      <c r="G93" s="10">
        <v>30.36</v>
      </c>
      <c r="H93" s="10">
        <v>12.144</v>
      </c>
      <c r="I93" s="72"/>
      <c r="J93" s="72"/>
      <c r="K93" s="23"/>
      <c r="L93" s="23"/>
    </row>
    <row r="94" spans="1:12" ht="12.75" x14ac:dyDescent="0.25">
      <c r="A94" s="27">
        <v>88</v>
      </c>
      <c r="B94" s="137" t="s">
        <v>446</v>
      </c>
      <c r="C94" s="138"/>
      <c r="D94" s="138"/>
      <c r="E94" s="139"/>
      <c r="F94" s="25" t="s">
        <v>5</v>
      </c>
      <c r="G94" s="10">
        <v>12.144</v>
      </c>
      <c r="H94" s="10">
        <v>6.0720000000000001</v>
      </c>
      <c r="I94" s="72"/>
      <c r="J94" s="72"/>
      <c r="K94" s="23"/>
      <c r="L94" s="23"/>
    </row>
    <row r="95" spans="1:12" ht="12.75" x14ac:dyDescent="0.25">
      <c r="A95" s="27">
        <v>89</v>
      </c>
      <c r="B95" s="154" t="s">
        <v>374</v>
      </c>
      <c r="C95" s="155"/>
      <c r="D95" s="155"/>
      <c r="E95" s="156"/>
      <c r="F95" s="25" t="s">
        <v>5</v>
      </c>
      <c r="G95" s="10">
        <v>12.144</v>
      </c>
      <c r="H95" s="10">
        <v>6.0720000000000001</v>
      </c>
      <c r="I95" s="72"/>
      <c r="J95" s="72"/>
      <c r="K95" s="23"/>
      <c r="L95" s="23"/>
    </row>
    <row r="96" spans="1:12" ht="12.75" x14ac:dyDescent="0.25">
      <c r="A96" s="27">
        <v>90</v>
      </c>
      <c r="B96" s="138" t="s">
        <v>449</v>
      </c>
      <c r="C96" s="138"/>
      <c r="D96" s="138"/>
      <c r="E96" s="139"/>
      <c r="F96" s="25" t="s">
        <v>5</v>
      </c>
      <c r="G96" s="10">
        <v>48.576000000000001</v>
      </c>
      <c r="H96" s="10">
        <v>48.576000000000001</v>
      </c>
      <c r="I96" s="72"/>
      <c r="J96" s="72"/>
      <c r="K96" s="23"/>
      <c r="L96" s="23"/>
    </row>
    <row r="97" spans="1:12" ht="12.75" x14ac:dyDescent="0.25">
      <c r="A97" s="27">
        <v>91</v>
      </c>
      <c r="B97" s="137" t="s">
        <v>450</v>
      </c>
      <c r="C97" s="138"/>
      <c r="D97" s="138"/>
      <c r="E97" s="139"/>
      <c r="F97" s="25" t="s">
        <v>256</v>
      </c>
      <c r="G97" s="10">
        <v>1.8216000000000003</v>
      </c>
      <c r="H97" s="10">
        <v>48.576000000000001</v>
      </c>
      <c r="I97" s="72"/>
      <c r="J97" s="72"/>
      <c r="K97" s="23"/>
      <c r="L97" s="23"/>
    </row>
    <row r="98" spans="1:12" ht="12.75" x14ac:dyDescent="0.25">
      <c r="A98" s="27">
        <v>92</v>
      </c>
      <c r="B98" s="137" t="s">
        <v>340</v>
      </c>
      <c r="C98" s="138"/>
      <c r="D98" s="138"/>
      <c r="E98" s="138"/>
      <c r="F98" s="25" t="s">
        <v>5</v>
      </c>
      <c r="G98" s="10">
        <v>48.576000000000001</v>
      </c>
      <c r="H98" s="10">
        <v>30.36</v>
      </c>
      <c r="I98" s="72"/>
      <c r="J98" s="72"/>
      <c r="K98" s="23"/>
      <c r="L98" s="23"/>
    </row>
    <row r="99" spans="1:12" ht="12.75" x14ac:dyDescent="0.25">
      <c r="A99" s="27">
        <v>93</v>
      </c>
      <c r="B99" s="175" t="s">
        <v>451</v>
      </c>
      <c r="C99" s="175"/>
      <c r="D99" s="175"/>
      <c r="E99" s="175"/>
      <c r="F99" s="25" t="s">
        <v>5</v>
      </c>
      <c r="G99" s="10">
        <v>24.288</v>
      </c>
      <c r="H99" s="10">
        <v>24.288</v>
      </c>
      <c r="I99" s="72"/>
      <c r="J99" s="72"/>
      <c r="K99" s="23"/>
      <c r="L99" s="23"/>
    </row>
    <row r="100" spans="1:12" ht="12.75" x14ac:dyDescent="0.25">
      <c r="A100" s="27">
        <v>94</v>
      </c>
      <c r="B100" s="137" t="s">
        <v>452</v>
      </c>
      <c r="C100" s="138"/>
      <c r="D100" s="138"/>
      <c r="E100" s="138"/>
      <c r="F100" s="25" t="s">
        <v>5</v>
      </c>
      <c r="G100" s="10" t="s">
        <v>1060</v>
      </c>
      <c r="H100" s="10">
        <v>30.36</v>
      </c>
      <c r="I100" s="10" t="s">
        <v>1060</v>
      </c>
      <c r="J100" s="72"/>
      <c r="K100" s="23"/>
      <c r="L100" s="23"/>
    </row>
    <row r="101" spans="1:12" ht="12.75" x14ac:dyDescent="0.25">
      <c r="A101" s="27">
        <v>95</v>
      </c>
      <c r="B101" s="137" t="s">
        <v>453</v>
      </c>
      <c r="C101" s="138"/>
      <c r="D101" s="138"/>
      <c r="E101" s="138"/>
      <c r="F101" s="25" t="s">
        <v>5</v>
      </c>
      <c r="G101" s="10" t="s">
        <v>1060</v>
      </c>
      <c r="H101" s="10">
        <v>30.36</v>
      </c>
      <c r="I101" s="10" t="s">
        <v>1060</v>
      </c>
      <c r="J101" s="72"/>
      <c r="K101" s="23"/>
      <c r="L101" s="23"/>
    </row>
    <row r="102" spans="1:12" ht="12.75" x14ac:dyDescent="0.25">
      <c r="A102" s="27">
        <v>96</v>
      </c>
      <c r="B102" s="176" t="s">
        <v>344</v>
      </c>
      <c r="C102" s="176"/>
      <c r="D102" s="176"/>
      <c r="E102" s="176"/>
      <c r="F102" s="25" t="s">
        <v>5</v>
      </c>
      <c r="G102" s="10" t="s">
        <v>1060</v>
      </c>
      <c r="H102" s="10">
        <v>91.08</v>
      </c>
      <c r="I102" s="10" t="s">
        <v>1060</v>
      </c>
      <c r="J102" s="72"/>
      <c r="K102" s="23"/>
      <c r="L102" s="23"/>
    </row>
    <row r="103" spans="1:12" ht="12.75" x14ac:dyDescent="0.25">
      <c r="A103" s="27">
        <v>97</v>
      </c>
      <c r="B103" s="137" t="s">
        <v>345</v>
      </c>
      <c r="C103" s="138"/>
      <c r="D103" s="138"/>
      <c r="E103" s="139"/>
      <c r="F103" s="25" t="s">
        <v>5</v>
      </c>
      <c r="G103" s="10" t="s">
        <v>1060</v>
      </c>
      <c r="H103" s="10">
        <v>151.80000000000001</v>
      </c>
      <c r="I103" s="10" t="s">
        <v>1060</v>
      </c>
      <c r="J103" s="72"/>
      <c r="K103" s="23"/>
      <c r="L103" s="23"/>
    </row>
    <row r="104" spans="1:12" ht="12.75" x14ac:dyDescent="0.25">
      <c r="A104" s="27">
        <v>98</v>
      </c>
      <c r="B104" s="176" t="s">
        <v>454</v>
      </c>
      <c r="C104" s="176"/>
      <c r="D104" s="176"/>
      <c r="E104" s="176"/>
      <c r="F104" s="25" t="s">
        <v>5</v>
      </c>
      <c r="G104" s="10">
        <v>12.144</v>
      </c>
      <c r="H104" s="10">
        <v>6.0720000000000001</v>
      </c>
      <c r="I104" s="72"/>
      <c r="J104" s="72"/>
      <c r="K104" s="23"/>
      <c r="L104" s="23"/>
    </row>
    <row r="105" spans="1:12" ht="12.75" x14ac:dyDescent="0.25">
      <c r="A105" s="27">
        <v>99</v>
      </c>
      <c r="B105" s="137" t="s">
        <v>455</v>
      </c>
      <c r="C105" s="138"/>
      <c r="D105" s="138"/>
      <c r="E105" s="139"/>
      <c r="F105" s="25" t="s">
        <v>5</v>
      </c>
      <c r="G105" s="10">
        <v>12.144</v>
      </c>
      <c r="H105" s="10">
        <v>12.144</v>
      </c>
      <c r="I105" s="72"/>
      <c r="J105" s="72"/>
      <c r="K105" s="23"/>
      <c r="L105" s="23"/>
    </row>
    <row r="106" spans="1:12" ht="12.75" x14ac:dyDescent="0.25">
      <c r="A106" s="27">
        <v>100</v>
      </c>
      <c r="B106" s="137" t="s">
        <v>456</v>
      </c>
      <c r="C106" s="138"/>
      <c r="D106" s="138"/>
      <c r="E106" s="139"/>
      <c r="F106" s="25" t="s">
        <v>5</v>
      </c>
      <c r="G106" s="10">
        <v>12.144</v>
      </c>
      <c r="H106" s="10">
        <v>12.144</v>
      </c>
      <c r="I106" s="72"/>
      <c r="J106" s="72"/>
      <c r="K106" s="23"/>
      <c r="L106" s="23"/>
    </row>
    <row r="107" spans="1:12" ht="12.75" x14ac:dyDescent="0.25">
      <c r="A107" s="27">
        <v>101</v>
      </c>
      <c r="B107" s="136" t="s">
        <v>457</v>
      </c>
      <c r="C107" s="136"/>
      <c r="D107" s="136"/>
      <c r="E107" s="136"/>
      <c r="F107" s="25" t="s">
        <v>5</v>
      </c>
      <c r="G107" s="10">
        <v>72.864000000000004</v>
      </c>
      <c r="H107" s="10">
        <v>24.288</v>
      </c>
      <c r="I107" s="72"/>
      <c r="J107" s="72"/>
      <c r="K107" s="23"/>
      <c r="L107" s="23"/>
    </row>
    <row r="108" spans="1:12" ht="12.75" x14ac:dyDescent="0.25">
      <c r="A108" s="112">
        <v>102</v>
      </c>
      <c r="B108" s="137" t="s">
        <v>1107</v>
      </c>
      <c r="C108" s="138"/>
      <c r="D108" s="138"/>
      <c r="E108" s="139"/>
      <c r="F108" s="88" t="s">
        <v>218</v>
      </c>
      <c r="G108" s="10">
        <v>100</v>
      </c>
      <c r="H108" s="10">
        <v>30</v>
      </c>
      <c r="I108" s="72"/>
      <c r="J108" s="72"/>
      <c r="K108" s="23"/>
      <c r="L108" s="23"/>
    </row>
    <row r="109" spans="1:12" ht="12.75" x14ac:dyDescent="0.25">
      <c r="A109" s="112">
        <v>103</v>
      </c>
      <c r="B109" s="137" t="s">
        <v>1108</v>
      </c>
      <c r="C109" s="138"/>
      <c r="D109" s="138"/>
      <c r="E109" s="139"/>
      <c r="F109" s="88" t="s">
        <v>218</v>
      </c>
      <c r="G109" s="10">
        <v>90</v>
      </c>
      <c r="H109" s="10">
        <v>18.22</v>
      </c>
      <c r="I109" s="72"/>
      <c r="J109" s="72"/>
      <c r="K109" s="23"/>
      <c r="L109" s="23"/>
    </row>
    <row r="110" spans="1:12" ht="12.75" x14ac:dyDescent="0.25">
      <c r="A110" s="112">
        <v>104</v>
      </c>
      <c r="B110" s="136" t="s">
        <v>1109</v>
      </c>
      <c r="C110" s="136"/>
      <c r="D110" s="136"/>
      <c r="E110" s="136"/>
      <c r="F110" s="88" t="s">
        <v>218</v>
      </c>
      <c r="G110" s="10">
        <v>60</v>
      </c>
      <c r="H110" s="10">
        <v>18.22</v>
      </c>
      <c r="I110" s="72"/>
      <c r="J110" s="72"/>
      <c r="K110" s="23"/>
      <c r="L110" s="23"/>
    </row>
    <row r="111" spans="1:12" ht="12.75" x14ac:dyDescent="0.25">
      <c r="A111" s="7"/>
      <c r="B111" s="7"/>
      <c r="C111" s="7"/>
      <c r="D111" s="7"/>
      <c r="E111" s="133" t="s">
        <v>650</v>
      </c>
      <c r="F111" s="133"/>
      <c r="G111" s="11">
        <f>SUM(G7:G110)</f>
        <v>3992.1735999999978</v>
      </c>
      <c r="H111" s="11">
        <f>SUM(H7:H110)</f>
        <v>1869.8239999999987</v>
      </c>
      <c r="I111" s="72">
        <f>SUM(I7:I110)</f>
        <v>0</v>
      </c>
      <c r="J111" s="72">
        <f>SUM(J7:J110)</f>
        <v>0</v>
      </c>
      <c r="K111" s="23"/>
    </row>
    <row r="112" spans="1:12" ht="12.75" x14ac:dyDescent="0.25">
      <c r="A112" s="7"/>
      <c r="B112" s="7"/>
      <c r="C112" s="7"/>
      <c r="D112" s="7"/>
      <c r="E112" s="133" t="s">
        <v>649</v>
      </c>
      <c r="F112" s="133"/>
      <c r="G112" s="163">
        <f>G111+H111</f>
        <v>5861.997599999997</v>
      </c>
      <c r="H112" s="164"/>
      <c r="I112" s="74">
        <f>I111+J111</f>
        <v>0</v>
      </c>
      <c r="J112" s="75"/>
    </row>
    <row r="113" spans="1:10" ht="12.75" x14ac:dyDescent="0.25">
      <c r="A113" s="7"/>
      <c r="B113" s="7"/>
      <c r="C113" s="7"/>
      <c r="D113" s="7"/>
      <c r="E113" s="12"/>
      <c r="F113" s="12"/>
      <c r="G113" s="34"/>
      <c r="H113" s="34"/>
      <c r="I113" s="24"/>
      <c r="J113" s="24"/>
    </row>
    <row r="114" spans="1:10" ht="111.75" customHeight="1" x14ac:dyDescent="0.2">
      <c r="B114" s="140" t="s">
        <v>1106</v>
      </c>
      <c r="C114" s="141"/>
      <c r="D114" s="141"/>
      <c r="E114" s="141"/>
      <c r="F114" s="141"/>
      <c r="G114" s="141"/>
      <c r="H114" s="141"/>
      <c r="I114" s="141"/>
      <c r="J114" s="141"/>
    </row>
    <row r="115" spans="1:10" ht="141.75" customHeight="1" x14ac:dyDescent="0.2">
      <c r="B115" s="142" t="s">
        <v>1063</v>
      </c>
      <c r="C115" s="142"/>
      <c r="D115" s="142"/>
      <c r="E115" s="142"/>
      <c r="F115" s="142"/>
      <c r="G115" s="142"/>
      <c r="H115" s="142"/>
      <c r="I115" s="142"/>
      <c r="J115" s="142"/>
    </row>
  </sheetData>
  <sheetProtection selectLockedCells="1"/>
  <autoFilter ref="A6:J112">
    <filterColumn colId="1" showButton="0"/>
    <filterColumn colId="2" showButton="0"/>
    <filterColumn colId="3" showButton="0"/>
  </autoFilter>
  <mergeCells count="118">
    <mergeCell ref="B114:J114"/>
    <mergeCell ref="B115:J115"/>
    <mergeCell ref="B6:E6"/>
    <mergeCell ref="F1:J1"/>
    <mergeCell ref="F2:J2"/>
    <mergeCell ref="F3:J3"/>
    <mergeCell ref="F4:J4"/>
    <mergeCell ref="G112:H112"/>
    <mergeCell ref="B105:E105"/>
    <mergeCell ref="B106:E106"/>
    <mergeCell ref="B107:E107"/>
    <mergeCell ref="E111:F111"/>
    <mergeCell ref="E112:F112"/>
    <mergeCell ref="B99:E99"/>
    <mergeCell ref="B100:E100"/>
    <mergeCell ref="B101:E101"/>
    <mergeCell ref="B102:E102"/>
    <mergeCell ref="B103:E103"/>
    <mergeCell ref="B104:E104"/>
    <mergeCell ref="B96:E96"/>
    <mergeCell ref="B97:E97"/>
    <mergeCell ref="B98:E98"/>
    <mergeCell ref="B90:E90"/>
    <mergeCell ref="B91:E91"/>
    <mergeCell ref="B92:E92"/>
    <mergeCell ref="B93:E93"/>
    <mergeCell ref="B94:E94"/>
    <mergeCell ref="B95:E95"/>
    <mergeCell ref="B84:E84"/>
    <mergeCell ref="B85:E85"/>
    <mergeCell ref="B86:E86"/>
    <mergeCell ref="B87:E87"/>
    <mergeCell ref="B88:E88"/>
    <mergeCell ref="B89:E89"/>
    <mergeCell ref="B75:E75"/>
    <mergeCell ref="B76:E76"/>
    <mergeCell ref="B77:E77"/>
    <mergeCell ref="B81:E81"/>
    <mergeCell ref="B82:E82"/>
    <mergeCell ref="B83:E83"/>
    <mergeCell ref="B78:E78"/>
    <mergeCell ref="B80:E80"/>
    <mergeCell ref="B70:E70"/>
    <mergeCell ref="B71:E71"/>
    <mergeCell ref="B72:E72"/>
    <mergeCell ref="B73:E73"/>
    <mergeCell ref="B74:E74"/>
    <mergeCell ref="B53:E53"/>
    <mergeCell ref="B54:E54"/>
    <mergeCell ref="B55:E55"/>
    <mergeCell ref="B56:E56"/>
    <mergeCell ref="B69:E69"/>
    <mergeCell ref="B57:E57"/>
    <mergeCell ref="B58:E58"/>
    <mergeCell ref="B51:E51"/>
    <mergeCell ref="B52:E52"/>
    <mergeCell ref="B63:E63"/>
    <mergeCell ref="B64:E64"/>
    <mergeCell ref="B65:E65"/>
    <mergeCell ref="B66:E66"/>
    <mergeCell ref="B67:E67"/>
    <mergeCell ref="B68:E68"/>
    <mergeCell ref="B59:E59"/>
    <mergeCell ref="B60:E60"/>
    <mergeCell ref="B61:E61"/>
    <mergeCell ref="B62:E62"/>
    <mergeCell ref="B48:E48"/>
    <mergeCell ref="B49:E49"/>
    <mergeCell ref="B31:E31"/>
    <mergeCell ref="B32:E32"/>
    <mergeCell ref="B33:E33"/>
    <mergeCell ref="B50:E50"/>
    <mergeCell ref="B40:E40"/>
    <mergeCell ref="B41:E41"/>
    <mergeCell ref="B42:E42"/>
    <mergeCell ref="B43:E43"/>
    <mergeCell ref="B46:E46"/>
    <mergeCell ref="B44:E44"/>
    <mergeCell ref="B45:E45"/>
    <mergeCell ref="B34:E34"/>
    <mergeCell ref="B35:E35"/>
    <mergeCell ref="B36:E36"/>
    <mergeCell ref="B38:E38"/>
    <mergeCell ref="B39:E39"/>
    <mergeCell ref="B37:E37"/>
    <mergeCell ref="B19:E19"/>
    <mergeCell ref="B22:E22"/>
    <mergeCell ref="B23:E23"/>
    <mergeCell ref="B15:E15"/>
    <mergeCell ref="B17:E17"/>
    <mergeCell ref="B27:E27"/>
    <mergeCell ref="B29:E29"/>
    <mergeCell ref="B16:E16"/>
    <mergeCell ref="B47:E47"/>
    <mergeCell ref="B108:E108"/>
    <mergeCell ref="B109:E109"/>
    <mergeCell ref="B110:E110"/>
    <mergeCell ref="A1:E1"/>
    <mergeCell ref="A2:E2"/>
    <mergeCell ref="A3:E3"/>
    <mergeCell ref="A4:E4"/>
    <mergeCell ref="B5:E5"/>
    <mergeCell ref="B24:E24"/>
    <mergeCell ref="B25:E25"/>
    <mergeCell ref="B26:E26"/>
    <mergeCell ref="B10:E10"/>
    <mergeCell ref="B11:E11"/>
    <mergeCell ref="B7:E7"/>
    <mergeCell ref="B28:E28"/>
    <mergeCell ref="B8:E8"/>
    <mergeCell ref="B30:E30"/>
    <mergeCell ref="B12:E12"/>
    <mergeCell ref="B13:E13"/>
    <mergeCell ref="B14:E14"/>
    <mergeCell ref="B9:E9"/>
    <mergeCell ref="B20:E20"/>
    <mergeCell ref="B21:E21"/>
    <mergeCell ref="B18:E18"/>
  </mergeCells>
  <conditionalFormatting sqref="K81:K107 K38:K79 K7:L36">
    <cfRule type="cellIs" dxfId="164" priority="53" operator="lessThan">
      <formula>0</formula>
    </cfRule>
  </conditionalFormatting>
  <conditionalFormatting sqref="L81:L107 L38:L79">
    <cfRule type="cellIs" dxfId="163" priority="52" operator="lessThan">
      <formula>0</formula>
    </cfRule>
  </conditionalFormatting>
  <conditionalFormatting sqref="K81:K107 K38:K79">
    <cfRule type="cellIs" dxfId="162" priority="51" operator="lessThan">
      <formula>0</formula>
    </cfRule>
  </conditionalFormatting>
  <conditionalFormatting sqref="L81:L107 L38:L79">
    <cfRule type="cellIs" dxfId="161" priority="50" operator="lessThan">
      <formula>0</formula>
    </cfRule>
  </conditionalFormatting>
  <conditionalFormatting sqref="K80">
    <cfRule type="cellIs" dxfId="160" priority="49" operator="lessThan">
      <formula>0</formula>
    </cfRule>
  </conditionalFormatting>
  <conditionalFormatting sqref="L80">
    <cfRule type="cellIs" dxfId="159" priority="48" operator="lessThan">
      <formula>0</formula>
    </cfRule>
  </conditionalFormatting>
  <conditionalFormatting sqref="K80">
    <cfRule type="cellIs" dxfId="158" priority="47" operator="lessThan">
      <formula>0</formula>
    </cfRule>
  </conditionalFormatting>
  <conditionalFormatting sqref="L80">
    <cfRule type="cellIs" dxfId="157" priority="46" operator="lessThan">
      <formula>0</formula>
    </cfRule>
  </conditionalFormatting>
  <conditionalFormatting sqref="K37">
    <cfRule type="cellIs" dxfId="156" priority="45" operator="lessThan">
      <formula>0</formula>
    </cfRule>
  </conditionalFormatting>
  <conditionalFormatting sqref="L37">
    <cfRule type="cellIs" dxfId="155" priority="44" operator="lessThan">
      <formula>0</formula>
    </cfRule>
  </conditionalFormatting>
  <conditionalFormatting sqref="G81:G107 G38:G79 G7:H36">
    <cfRule type="cellIs" dxfId="154" priority="43" operator="lessThan">
      <formula>0</formula>
    </cfRule>
  </conditionalFormatting>
  <conditionalFormatting sqref="H81:H107 H38:H79">
    <cfRule type="cellIs" dxfId="153" priority="42" operator="lessThan">
      <formula>0</formula>
    </cfRule>
  </conditionalFormatting>
  <conditionalFormatting sqref="G81:G107 G38:G79">
    <cfRule type="cellIs" dxfId="152" priority="41" operator="lessThan">
      <formula>0</formula>
    </cfRule>
  </conditionalFormatting>
  <conditionalFormatting sqref="H81:H107 H38:H79">
    <cfRule type="cellIs" dxfId="151" priority="40" operator="lessThan">
      <formula>0</formula>
    </cfRule>
  </conditionalFormatting>
  <conditionalFormatting sqref="G80">
    <cfRule type="cellIs" dxfId="150" priority="39" operator="lessThan">
      <formula>0</formula>
    </cfRule>
  </conditionalFormatting>
  <conditionalFormatting sqref="H80">
    <cfRule type="cellIs" dxfId="149" priority="38" operator="lessThan">
      <formula>0</formula>
    </cfRule>
  </conditionalFormatting>
  <conditionalFormatting sqref="G80">
    <cfRule type="cellIs" dxfId="148" priority="37" operator="lessThan">
      <formula>0</formula>
    </cfRule>
  </conditionalFormatting>
  <conditionalFormatting sqref="H80">
    <cfRule type="cellIs" dxfId="147" priority="36" operator="lessThan">
      <formula>0</formula>
    </cfRule>
  </conditionalFormatting>
  <conditionalFormatting sqref="G37">
    <cfRule type="cellIs" dxfId="146" priority="35" operator="lessThan">
      <formula>0</formula>
    </cfRule>
  </conditionalFormatting>
  <conditionalFormatting sqref="H37">
    <cfRule type="cellIs" dxfId="145" priority="34" operator="lessThan">
      <formula>0</formula>
    </cfRule>
  </conditionalFormatting>
  <conditionalFormatting sqref="I7:J35 I38:J54 J36:J37 I56:J72 I55 I74:J83 I73 I85:J85 I84 I88:J99 I86:I87 I104:J107 J100:J103">
    <cfRule type="cellIs" dxfId="144" priority="25" operator="lessThan">
      <formula>0</formula>
    </cfRule>
  </conditionalFormatting>
  <conditionalFormatting sqref="K108:K110">
    <cfRule type="cellIs" dxfId="143" priority="15" operator="lessThan">
      <formula>0</formula>
    </cfRule>
  </conditionalFormatting>
  <conditionalFormatting sqref="L108:L110">
    <cfRule type="cellIs" dxfId="142" priority="14" operator="lessThan">
      <formula>0</formula>
    </cfRule>
  </conditionalFormatting>
  <conditionalFormatting sqref="K108:K110">
    <cfRule type="cellIs" dxfId="141" priority="13" operator="lessThan">
      <formula>0</formula>
    </cfRule>
  </conditionalFormatting>
  <conditionalFormatting sqref="L108:L110">
    <cfRule type="cellIs" dxfId="140" priority="12" operator="lessThan">
      <formula>0</formula>
    </cfRule>
  </conditionalFormatting>
  <conditionalFormatting sqref="G108:G110">
    <cfRule type="cellIs" dxfId="139" priority="11" operator="lessThan">
      <formula>0</formula>
    </cfRule>
  </conditionalFormatting>
  <conditionalFormatting sqref="H108:H110">
    <cfRule type="cellIs" dxfId="138" priority="10" operator="lessThan">
      <formula>0</formula>
    </cfRule>
  </conditionalFormatting>
  <conditionalFormatting sqref="G108:G110">
    <cfRule type="cellIs" dxfId="137" priority="9" operator="lessThan">
      <formula>0</formula>
    </cfRule>
  </conditionalFormatting>
  <conditionalFormatting sqref="H108:H110">
    <cfRule type="cellIs" dxfId="136" priority="8" operator="lessThan">
      <formula>0</formula>
    </cfRule>
  </conditionalFormatting>
  <conditionalFormatting sqref="I108:J110">
    <cfRule type="cellIs" dxfId="135" priority="7" operator="lessThan">
      <formula>0</formula>
    </cfRule>
  </conditionalFormatting>
  <conditionalFormatting sqref="I36:I37">
    <cfRule type="cellIs" dxfId="134" priority="6" operator="lessThan">
      <formula>0</formula>
    </cfRule>
  </conditionalFormatting>
  <conditionalFormatting sqref="J55">
    <cfRule type="cellIs" dxfId="133" priority="5" operator="lessThan">
      <formula>0</formula>
    </cfRule>
  </conditionalFormatting>
  <conditionalFormatting sqref="J73">
    <cfRule type="cellIs" dxfId="132" priority="4" operator="lessThan">
      <formula>0</formula>
    </cfRule>
  </conditionalFormatting>
  <conditionalFormatting sqref="J84">
    <cfRule type="cellIs" dxfId="131" priority="3" operator="lessThan">
      <formula>0</formula>
    </cfRule>
  </conditionalFormatting>
  <conditionalFormatting sqref="J86:J87">
    <cfRule type="cellIs" dxfId="130" priority="2" operator="lessThan">
      <formula>0</formula>
    </cfRule>
  </conditionalFormatting>
  <conditionalFormatting sqref="I100:I103">
    <cfRule type="cellIs" dxfId="129" priority="1" operator="lessThan">
      <formula>0</formula>
    </cfRule>
  </conditionalFormatting>
  <printOptions horizontalCentered="1"/>
  <pageMargins left="0.11811023622047245" right="0.11811023622047245" top="0.19685039370078741" bottom="0.15748031496062992" header="0" footer="0"/>
  <pageSetup paperSize="9" scale="70" orientation="portrait" r:id="rId1"/>
  <ignoredErrors>
    <ignoredError sqref="J11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J127"/>
  <sheetViews>
    <sheetView view="pageBreakPreview" topLeftCell="A105" zoomScaleNormal="100" zoomScaleSheetLayoutView="100" workbookViewId="0">
      <selection activeCell="A122" sqref="A122"/>
    </sheetView>
  </sheetViews>
  <sheetFormatPr defaultColWidth="9" defaultRowHeight="12" x14ac:dyDescent="0.2"/>
  <cols>
    <col min="1" max="1" width="3.28515625" style="14" bestFit="1" customWidth="1"/>
    <col min="2" max="4" width="9" style="14"/>
    <col min="5" max="5" width="20.7109375" style="14" customWidth="1"/>
    <col min="6" max="6" width="11.7109375" style="14" bestFit="1" customWidth="1"/>
    <col min="7" max="7" width="12.28515625" style="14" customWidth="1"/>
    <col min="8" max="8" width="12.7109375" style="14" bestFit="1" customWidth="1"/>
    <col min="9" max="9" width="17.7109375" style="14" customWidth="1"/>
    <col min="10" max="10" width="16.28515625" style="14" customWidth="1"/>
    <col min="11" max="16384" width="9" style="14"/>
  </cols>
  <sheetData>
    <row r="1" spans="1:10" s="7" customFormat="1" ht="12.75" x14ac:dyDescent="0.25">
      <c r="A1" s="150" t="s">
        <v>2</v>
      </c>
      <c r="B1" s="151"/>
      <c r="C1" s="151"/>
      <c r="D1" s="151"/>
      <c r="E1" s="152"/>
      <c r="F1" s="177" t="s">
        <v>801</v>
      </c>
      <c r="G1" s="177"/>
      <c r="H1" s="177"/>
      <c r="I1" s="177"/>
      <c r="J1" s="177"/>
    </row>
    <row r="2" spans="1:10" s="7" customFormat="1" ht="12.75" x14ac:dyDescent="0.25">
      <c r="A2" s="150" t="s">
        <v>3</v>
      </c>
      <c r="B2" s="151"/>
      <c r="C2" s="151"/>
      <c r="D2" s="151"/>
      <c r="E2" s="152"/>
      <c r="F2" s="144" t="s">
        <v>1111</v>
      </c>
      <c r="G2" s="144"/>
      <c r="H2" s="144"/>
      <c r="I2" s="144"/>
      <c r="J2" s="144"/>
    </row>
    <row r="3" spans="1:10" s="7" customFormat="1" ht="12.75" x14ac:dyDescent="0.25">
      <c r="A3" s="150" t="s">
        <v>4</v>
      </c>
      <c r="B3" s="151"/>
      <c r="C3" s="151"/>
      <c r="D3" s="151"/>
      <c r="E3" s="152"/>
      <c r="F3" s="144" t="s">
        <v>721</v>
      </c>
      <c r="G3" s="144"/>
      <c r="H3" s="144"/>
      <c r="I3" s="144"/>
      <c r="J3" s="144"/>
    </row>
    <row r="4" spans="1:10" s="7" customFormat="1" ht="12.75" x14ac:dyDescent="0.25">
      <c r="A4" s="150" t="s">
        <v>0</v>
      </c>
      <c r="B4" s="151"/>
      <c r="C4" s="151"/>
      <c r="D4" s="151"/>
      <c r="E4" s="152"/>
      <c r="F4" s="144">
        <v>10</v>
      </c>
      <c r="G4" s="144"/>
      <c r="H4" s="144"/>
      <c r="I4" s="144"/>
      <c r="J4" s="144"/>
    </row>
    <row r="5" spans="1:10" s="7" customFormat="1" ht="153" x14ac:dyDescent="0.2">
      <c r="A5" s="27" t="s">
        <v>1</v>
      </c>
      <c r="B5" s="122" t="s">
        <v>707</v>
      </c>
      <c r="C5" s="122"/>
      <c r="D5" s="122"/>
      <c r="E5" s="122"/>
      <c r="F5" s="6" t="s">
        <v>705</v>
      </c>
      <c r="G5" s="6" t="s">
        <v>804</v>
      </c>
      <c r="H5" s="6" t="s">
        <v>805</v>
      </c>
      <c r="I5" s="6" t="s">
        <v>806</v>
      </c>
      <c r="J5" s="6" t="s">
        <v>807</v>
      </c>
    </row>
    <row r="6" spans="1:10" s="7" customFormat="1" ht="12.75" x14ac:dyDescent="0.2">
      <c r="A6" s="27">
        <v>1</v>
      </c>
      <c r="B6" s="125">
        <v>2</v>
      </c>
      <c r="C6" s="126"/>
      <c r="D6" s="126"/>
      <c r="E6" s="127"/>
      <c r="F6" s="6">
        <v>3</v>
      </c>
      <c r="G6" s="6">
        <v>4</v>
      </c>
      <c r="H6" s="6">
        <v>5</v>
      </c>
      <c r="I6" s="6">
        <v>6</v>
      </c>
      <c r="J6" s="6">
        <v>7</v>
      </c>
    </row>
    <row r="7" spans="1:10" ht="12.75" x14ac:dyDescent="0.25">
      <c r="A7" s="27">
        <v>1</v>
      </c>
      <c r="B7" s="137" t="s">
        <v>300</v>
      </c>
      <c r="C7" s="138"/>
      <c r="D7" s="138"/>
      <c r="E7" s="139"/>
      <c r="F7" s="25" t="s">
        <v>5</v>
      </c>
      <c r="G7" s="10">
        <v>30.36</v>
      </c>
      <c r="H7" s="10">
        <v>3.036</v>
      </c>
      <c r="I7" s="72"/>
      <c r="J7" s="72"/>
    </row>
    <row r="8" spans="1:10" ht="12.75" x14ac:dyDescent="0.25">
      <c r="A8" s="27">
        <v>2</v>
      </c>
      <c r="B8" s="137" t="s">
        <v>301</v>
      </c>
      <c r="C8" s="138"/>
      <c r="D8" s="138"/>
      <c r="E8" s="139"/>
      <c r="F8" s="25" t="s">
        <v>5</v>
      </c>
      <c r="G8" s="10">
        <v>48.576000000000001</v>
      </c>
      <c r="H8" s="10">
        <v>6.0720000000000001</v>
      </c>
      <c r="I8" s="72"/>
      <c r="J8" s="72"/>
    </row>
    <row r="9" spans="1:10" ht="12.75" x14ac:dyDescent="0.25">
      <c r="A9" s="27">
        <v>3</v>
      </c>
      <c r="B9" s="137" t="s">
        <v>393</v>
      </c>
      <c r="C9" s="138"/>
      <c r="D9" s="138"/>
      <c r="E9" s="139"/>
      <c r="F9" s="25" t="s">
        <v>5</v>
      </c>
      <c r="G9" s="10">
        <v>24.288</v>
      </c>
      <c r="H9" s="10">
        <v>6.0720000000000001</v>
      </c>
      <c r="I9" s="72"/>
      <c r="J9" s="72"/>
    </row>
    <row r="10" spans="1:10" ht="12.75" x14ac:dyDescent="0.25">
      <c r="A10" s="27">
        <v>4</v>
      </c>
      <c r="B10" s="137" t="s">
        <v>498</v>
      </c>
      <c r="C10" s="138"/>
      <c r="D10" s="138"/>
      <c r="E10" s="139"/>
      <c r="F10" s="25" t="s">
        <v>5</v>
      </c>
      <c r="G10" s="10">
        <v>72.864000000000004</v>
      </c>
      <c r="H10" s="10">
        <v>12.144</v>
      </c>
      <c r="I10" s="72"/>
      <c r="J10" s="72"/>
    </row>
    <row r="11" spans="1:10" ht="12.75" x14ac:dyDescent="0.25">
      <c r="A11" s="27">
        <v>5</v>
      </c>
      <c r="B11" s="137" t="s">
        <v>499</v>
      </c>
      <c r="C11" s="138"/>
      <c r="D11" s="138"/>
      <c r="E11" s="139"/>
      <c r="F11" s="25" t="s">
        <v>5</v>
      </c>
      <c r="G11" s="10">
        <v>60.72</v>
      </c>
      <c r="H11" s="10">
        <v>12.144</v>
      </c>
      <c r="I11" s="72"/>
      <c r="J11" s="72"/>
    </row>
    <row r="12" spans="1:10" ht="12.75" x14ac:dyDescent="0.25">
      <c r="A12" s="27">
        <v>6</v>
      </c>
      <c r="B12" s="136" t="s">
        <v>408</v>
      </c>
      <c r="C12" s="136"/>
      <c r="D12" s="136"/>
      <c r="E12" s="136"/>
      <c r="F12" s="25" t="s">
        <v>5</v>
      </c>
      <c r="G12" s="10">
        <v>48.576000000000001</v>
      </c>
      <c r="H12" s="10">
        <v>24.288</v>
      </c>
      <c r="I12" s="72"/>
      <c r="J12" s="72"/>
    </row>
    <row r="13" spans="1:10" ht="12.75" x14ac:dyDescent="0.25">
      <c r="A13" s="27">
        <v>7</v>
      </c>
      <c r="B13" s="136" t="s">
        <v>409</v>
      </c>
      <c r="C13" s="136"/>
      <c r="D13" s="136"/>
      <c r="E13" s="136"/>
      <c r="F13" s="25" t="s">
        <v>5</v>
      </c>
      <c r="G13" s="10">
        <v>72.864000000000004</v>
      </c>
      <c r="H13" s="10">
        <v>24.288</v>
      </c>
      <c r="I13" s="72"/>
      <c r="J13" s="72"/>
    </row>
    <row r="14" spans="1:10" ht="12.75" x14ac:dyDescent="0.25">
      <c r="A14" s="27">
        <v>8</v>
      </c>
      <c r="B14" s="137" t="s">
        <v>287</v>
      </c>
      <c r="C14" s="138"/>
      <c r="D14" s="138"/>
      <c r="E14" s="139"/>
      <c r="F14" s="25" t="s">
        <v>5</v>
      </c>
      <c r="G14" s="10">
        <v>121.44</v>
      </c>
      <c r="H14" s="10">
        <v>24.288</v>
      </c>
      <c r="I14" s="72"/>
      <c r="J14" s="72"/>
    </row>
    <row r="15" spans="1:10" ht="12.75" x14ac:dyDescent="0.25">
      <c r="A15" s="27">
        <v>9</v>
      </c>
      <c r="B15" s="137" t="s">
        <v>288</v>
      </c>
      <c r="C15" s="138"/>
      <c r="D15" s="138"/>
      <c r="E15" s="139"/>
      <c r="F15" s="25" t="s">
        <v>5</v>
      </c>
      <c r="G15" s="10">
        <v>121.44</v>
      </c>
      <c r="H15" s="10">
        <v>18.216000000000001</v>
      </c>
      <c r="I15" s="72"/>
      <c r="J15" s="72"/>
    </row>
    <row r="16" spans="1:10" ht="12.75" x14ac:dyDescent="0.25">
      <c r="A16" s="27">
        <v>10</v>
      </c>
      <c r="B16" s="147" t="s">
        <v>410</v>
      </c>
      <c r="C16" s="148"/>
      <c r="D16" s="148"/>
      <c r="E16" s="149"/>
      <c r="F16" s="25" t="s">
        <v>5</v>
      </c>
      <c r="G16" s="10">
        <v>6.0720000000000001</v>
      </c>
      <c r="H16" s="10">
        <v>18.216000000000001</v>
      </c>
      <c r="I16" s="72"/>
      <c r="J16" s="72"/>
    </row>
    <row r="17" spans="1:10" ht="12.75" x14ac:dyDescent="0.25">
      <c r="A17" s="27">
        <v>11</v>
      </c>
      <c r="B17" s="147" t="s">
        <v>732</v>
      </c>
      <c r="C17" s="148"/>
      <c r="D17" s="148"/>
      <c r="E17" s="149"/>
      <c r="F17" s="25" t="s">
        <v>5</v>
      </c>
      <c r="G17" s="10">
        <v>30.36</v>
      </c>
      <c r="H17" s="10">
        <v>30.36</v>
      </c>
      <c r="I17" s="72"/>
      <c r="J17" s="72"/>
    </row>
    <row r="18" spans="1:10" ht="12.75" x14ac:dyDescent="0.25">
      <c r="A18" s="27">
        <v>12</v>
      </c>
      <c r="B18" s="137" t="s">
        <v>411</v>
      </c>
      <c r="C18" s="138"/>
      <c r="D18" s="138"/>
      <c r="E18" s="139"/>
      <c r="F18" s="25" t="s">
        <v>5</v>
      </c>
      <c r="G18" s="10">
        <v>36.432000000000002</v>
      </c>
      <c r="H18" s="10">
        <v>18.216000000000001</v>
      </c>
      <c r="I18" s="72"/>
      <c r="J18" s="72"/>
    </row>
    <row r="19" spans="1:10" ht="12.75" x14ac:dyDescent="0.25">
      <c r="A19" s="27">
        <v>13</v>
      </c>
      <c r="B19" s="137" t="s">
        <v>412</v>
      </c>
      <c r="C19" s="138"/>
      <c r="D19" s="138"/>
      <c r="E19" s="139"/>
      <c r="F19" s="25" t="s">
        <v>5</v>
      </c>
      <c r="G19" s="10">
        <v>36.432000000000002</v>
      </c>
      <c r="H19" s="10">
        <v>6.0720000000000001</v>
      </c>
      <c r="I19" s="72"/>
      <c r="J19" s="72"/>
    </row>
    <row r="20" spans="1:10" ht="12.75" x14ac:dyDescent="0.25">
      <c r="A20" s="27">
        <v>14</v>
      </c>
      <c r="B20" s="137" t="s">
        <v>413</v>
      </c>
      <c r="C20" s="138"/>
      <c r="D20" s="138"/>
      <c r="E20" s="139"/>
      <c r="F20" s="25" t="s">
        <v>5</v>
      </c>
      <c r="G20" s="10">
        <v>12.144</v>
      </c>
      <c r="H20" s="10">
        <v>6.0720000000000001</v>
      </c>
      <c r="I20" s="72"/>
      <c r="J20" s="72"/>
    </row>
    <row r="21" spans="1:10" ht="12.75" x14ac:dyDescent="0.25">
      <c r="A21" s="27">
        <v>15</v>
      </c>
      <c r="B21" s="137" t="s">
        <v>36</v>
      </c>
      <c r="C21" s="138"/>
      <c r="D21" s="138"/>
      <c r="E21" s="139"/>
      <c r="F21" s="25" t="s">
        <v>5</v>
      </c>
      <c r="G21" s="10">
        <v>9.1080000000000005</v>
      </c>
      <c r="H21" s="10">
        <v>6.0720000000000001</v>
      </c>
      <c r="I21" s="72"/>
      <c r="J21" s="72"/>
    </row>
    <row r="22" spans="1:10" ht="12.75" x14ac:dyDescent="0.25">
      <c r="A22" s="27">
        <v>16</v>
      </c>
      <c r="B22" s="137" t="s">
        <v>303</v>
      </c>
      <c r="C22" s="138"/>
      <c r="D22" s="138"/>
      <c r="E22" s="139"/>
      <c r="F22" s="25" t="s">
        <v>5</v>
      </c>
      <c r="G22" s="10">
        <v>85.007999999999996</v>
      </c>
      <c r="H22" s="10">
        <v>18.216000000000001</v>
      </c>
      <c r="I22" s="72"/>
      <c r="J22" s="72"/>
    </row>
    <row r="23" spans="1:10" ht="12.75" x14ac:dyDescent="0.25">
      <c r="A23" s="27">
        <v>17</v>
      </c>
      <c r="B23" s="137" t="s">
        <v>414</v>
      </c>
      <c r="C23" s="138"/>
      <c r="D23" s="138"/>
      <c r="E23" s="139"/>
      <c r="F23" s="25" t="s">
        <v>5</v>
      </c>
      <c r="G23" s="10">
        <v>42.503999999999998</v>
      </c>
      <c r="H23" s="10">
        <v>18.216000000000001</v>
      </c>
      <c r="I23" s="72"/>
      <c r="J23" s="72"/>
    </row>
    <row r="24" spans="1:10" ht="12.75" x14ac:dyDescent="0.25">
      <c r="A24" s="27">
        <v>18</v>
      </c>
      <c r="B24" s="137" t="s">
        <v>415</v>
      </c>
      <c r="C24" s="138"/>
      <c r="D24" s="138"/>
      <c r="E24" s="139"/>
      <c r="F24" s="25" t="s">
        <v>5</v>
      </c>
      <c r="G24" s="10">
        <v>42.503999999999998</v>
      </c>
      <c r="H24" s="10">
        <v>18.216000000000001</v>
      </c>
      <c r="I24" s="72"/>
      <c r="J24" s="72"/>
    </row>
    <row r="25" spans="1:10" ht="12.75" x14ac:dyDescent="0.25">
      <c r="A25" s="27">
        <v>19</v>
      </c>
      <c r="B25" s="137" t="s">
        <v>416</v>
      </c>
      <c r="C25" s="138"/>
      <c r="D25" s="138"/>
      <c r="E25" s="139"/>
      <c r="F25" s="25" t="s">
        <v>5</v>
      </c>
      <c r="G25" s="10">
        <v>30.36</v>
      </c>
      <c r="H25" s="10">
        <v>12.144</v>
      </c>
      <c r="I25" s="72"/>
      <c r="J25" s="72"/>
    </row>
    <row r="26" spans="1:10" ht="12.75" x14ac:dyDescent="0.25">
      <c r="A26" s="27">
        <v>20</v>
      </c>
      <c r="B26" s="137" t="s">
        <v>733</v>
      </c>
      <c r="C26" s="138"/>
      <c r="D26" s="138"/>
      <c r="E26" s="139"/>
      <c r="F26" s="25" t="s">
        <v>5</v>
      </c>
      <c r="G26" s="10">
        <v>151.80000000000001</v>
      </c>
      <c r="H26" s="10">
        <v>30.36</v>
      </c>
      <c r="I26" s="72"/>
      <c r="J26" s="72"/>
    </row>
    <row r="27" spans="1:10" ht="12.75" x14ac:dyDescent="0.25">
      <c r="A27" s="27">
        <v>21</v>
      </c>
      <c r="B27" s="137" t="s">
        <v>307</v>
      </c>
      <c r="C27" s="138"/>
      <c r="D27" s="138"/>
      <c r="E27" s="139"/>
      <c r="F27" s="25" t="s">
        <v>5</v>
      </c>
      <c r="G27" s="10">
        <v>66.792000000000002</v>
      </c>
      <c r="H27" s="10">
        <v>9.1080000000000005</v>
      </c>
      <c r="I27" s="72"/>
      <c r="J27" s="72"/>
    </row>
    <row r="28" spans="1:10" ht="12.75" x14ac:dyDescent="0.25">
      <c r="A28" s="27">
        <v>22</v>
      </c>
      <c r="B28" s="137" t="s">
        <v>417</v>
      </c>
      <c r="C28" s="138"/>
      <c r="D28" s="138"/>
      <c r="E28" s="139"/>
      <c r="F28" s="25" t="s">
        <v>5</v>
      </c>
      <c r="G28" s="10">
        <v>48.576000000000001</v>
      </c>
      <c r="H28" s="10">
        <v>9.1080000000000005</v>
      </c>
      <c r="I28" s="72"/>
      <c r="J28" s="72"/>
    </row>
    <row r="29" spans="1:10" ht="12.75" x14ac:dyDescent="0.25">
      <c r="A29" s="27">
        <v>23</v>
      </c>
      <c r="B29" s="137" t="s">
        <v>418</v>
      </c>
      <c r="C29" s="138"/>
      <c r="D29" s="138"/>
      <c r="E29" s="139"/>
      <c r="F29" s="25" t="s">
        <v>5</v>
      </c>
      <c r="G29" s="10">
        <v>18.216000000000001</v>
      </c>
      <c r="H29" s="10">
        <v>9.1080000000000005</v>
      </c>
      <c r="I29" s="72"/>
      <c r="J29" s="72"/>
    </row>
    <row r="30" spans="1:10" ht="12.75" x14ac:dyDescent="0.25">
      <c r="A30" s="27">
        <v>24</v>
      </c>
      <c r="B30" s="137" t="s">
        <v>419</v>
      </c>
      <c r="C30" s="138"/>
      <c r="D30" s="138"/>
      <c r="E30" s="139"/>
      <c r="F30" s="25" t="s">
        <v>5</v>
      </c>
      <c r="G30" s="10">
        <v>12.144</v>
      </c>
      <c r="H30" s="10">
        <v>9.1080000000000005</v>
      </c>
      <c r="I30" s="72"/>
      <c r="J30" s="72"/>
    </row>
    <row r="31" spans="1:10" ht="12.75" x14ac:dyDescent="0.25">
      <c r="A31" s="27">
        <v>25</v>
      </c>
      <c r="B31" s="137" t="s">
        <v>251</v>
      </c>
      <c r="C31" s="138"/>
      <c r="D31" s="138"/>
      <c r="E31" s="139"/>
      <c r="F31" s="25" t="s">
        <v>5</v>
      </c>
      <c r="G31" s="10">
        <v>151.80000000000001</v>
      </c>
      <c r="H31" s="10">
        <v>6.0720000000000001</v>
      </c>
      <c r="I31" s="72"/>
      <c r="J31" s="72"/>
    </row>
    <row r="32" spans="1:10" ht="12.75" x14ac:dyDescent="0.25">
      <c r="A32" s="27">
        <v>26</v>
      </c>
      <c r="B32" s="137" t="s">
        <v>252</v>
      </c>
      <c r="C32" s="138"/>
      <c r="D32" s="138"/>
      <c r="E32" s="139"/>
      <c r="F32" s="25" t="s">
        <v>5</v>
      </c>
      <c r="G32" s="10">
        <v>91.08</v>
      </c>
      <c r="H32" s="10">
        <v>60.72</v>
      </c>
      <c r="I32" s="72"/>
      <c r="J32" s="72"/>
    </row>
    <row r="33" spans="1:10" ht="12.75" x14ac:dyDescent="0.25">
      <c r="A33" s="27">
        <v>27</v>
      </c>
      <c r="B33" s="137" t="s">
        <v>304</v>
      </c>
      <c r="C33" s="138"/>
      <c r="D33" s="138"/>
      <c r="E33" s="139"/>
      <c r="F33" s="25" t="s">
        <v>5</v>
      </c>
      <c r="G33" s="10">
        <v>42.503999999999998</v>
      </c>
      <c r="H33" s="10">
        <v>6.0720000000000001</v>
      </c>
      <c r="I33" s="72"/>
      <c r="J33" s="72"/>
    </row>
    <row r="34" spans="1:10" ht="12.75" x14ac:dyDescent="0.25">
      <c r="A34" s="27">
        <v>28</v>
      </c>
      <c r="B34" s="137" t="s">
        <v>305</v>
      </c>
      <c r="C34" s="138"/>
      <c r="D34" s="138"/>
      <c r="E34" s="139"/>
      <c r="F34" s="25" t="s">
        <v>5</v>
      </c>
      <c r="G34" s="10">
        <v>48.576000000000001</v>
      </c>
      <c r="H34" s="10">
        <v>18.216000000000001</v>
      </c>
      <c r="I34" s="72"/>
      <c r="J34" s="72"/>
    </row>
    <row r="35" spans="1:10" ht="12.75" x14ac:dyDescent="0.25">
      <c r="A35" s="27">
        <v>29</v>
      </c>
      <c r="B35" s="137" t="s">
        <v>306</v>
      </c>
      <c r="C35" s="138"/>
      <c r="D35" s="138"/>
      <c r="E35" s="139"/>
      <c r="F35" s="25" t="s">
        <v>5</v>
      </c>
      <c r="G35" s="10">
        <v>48.576000000000001</v>
      </c>
      <c r="H35" s="10">
        <v>30.36</v>
      </c>
      <c r="I35" s="72"/>
      <c r="J35" s="72"/>
    </row>
    <row r="36" spans="1:10" ht="12.75" x14ac:dyDescent="0.25">
      <c r="A36" s="27">
        <v>30</v>
      </c>
      <c r="B36" s="137" t="s">
        <v>299</v>
      </c>
      <c r="C36" s="138"/>
      <c r="D36" s="138"/>
      <c r="E36" s="139"/>
      <c r="F36" s="25" t="s">
        <v>5</v>
      </c>
      <c r="G36" s="10">
        <v>91.08</v>
      </c>
      <c r="H36" s="10">
        <v>48.576000000000001</v>
      </c>
      <c r="I36" s="72"/>
      <c r="J36" s="72"/>
    </row>
    <row r="37" spans="1:10" ht="12.75" x14ac:dyDescent="0.25">
      <c r="A37" s="27">
        <v>31</v>
      </c>
      <c r="B37" s="137" t="s">
        <v>420</v>
      </c>
      <c r="C37" s="138"/>
      <c r="D37" s="138"/>
      <c r="E37" s="139"/>
      <c r="F37" s="25" t="s">
        <v>5</v>
      </c>
      <c r="G37" s="10">
        <v>72.864000000000004</v>
      </c>
      <c r="H37" s="10">
        <v>12.144</v>
      </c>
      <c r="I37" s="72"/>
      <c r="J37" s="72"/>
    </row>
    <row r="38" spans="1:10" ht="12.75" x14ac:dyDescent="0.25">
      <c r="A38" s="27">
        <v>32</v>
      </c>
      <c r="B38" s="137" t="s">
        <v>644</v>
      </c>
      <c r="C38" s="138"/>
      <c r="D38" s="138"/>
      <c r="E38" s="139"/>
      <c r="F38" s="25" t="s">
        <v>5</v>
      </c>
      <c r="G38" s="10" t="s">
        <v>1060</v>
      </c>
      <c r="H38" s="10">
        <v>30.36</v>
      </c>
      <c r="I38" s="10" t="s">
        <v>1060</v>
      </c>
      <c r="J38" s="72"/>
    </row>
    <row r="39" spans="1:10" ht="12.75" x14ac:dyDescent="0.25">
      <c r="A39" s="27">
        <v>33</v>
      </c>
      <c r="B39" s="137" t="s">
        <v>421</v>
      </c>
      <c r="C39" s="138"/>
      <c r="D39" s="138"/>
      <c r="E39" s="139"/>
      <c r="F39" s="25" t="s">
        <v>42</v>
      </c>
      <c r="G39" s="10">
        <v>48.576000000000001</v>
      </c>
      <c r="H39" s="10">
        <v>12.144</v>
      </c>
      <c r="I39" s="72"/>
      <c r="J39" s="72"/>
    </row>
    <row r="40" spans="1:10" ht="12.75" x14ac:dyDescent="0.25">
      <c r="A40" s="27">
        <v>34</v>
      </c>
      <c r="B40" s="137" t="s">
        <v>423</v>
      </c>
      <c r="C40" s="138"/>
      <c r="D40" s="138"/>
      <c r="E40" s="139"/>
      <c r="F40" s="25" t="s">
        <v>5</v>
      </c>
      <c r="G40" s="10">
        <v>12.144</v>
      </c>
      <c r="H40" s="10">
        <v>12.144</v>
      </c>
      <c r="I40" s="72"/>
      <c r="J40" s="72"/>
    </row>
    <row r="41" spans="1:10" ht="12.75" x14ac:dyDescent="0.25">
      <c r="A41" s="27">
        <v>35</v>
      </c>
      <c r="B41" s="137" t="s">
        <v>422</v>
      </c>
      <c r="C41" s="138"/>
      <c r="D41" s="138"/>
      <c r="E41" s="139"/>
      <c r="F41" s="25" t="s">
        <v>5</v>
      </c>
      <c r="G41" s="10">
        <v>12.144</v>
      </c>
      <c r="H41" s="10">
        <v>12.144</v>
      </c>
      <c r="I41" s="72"/>
      <c r="J41" s="72"/>
    </row>
    <row r="42" spans="1:10" ht="12.75" x14ac:dyDescent="0.25">
      <c r="A42" s="27">
        <v>36</v>
      </c>
      <c r="B42" s="147" t="s">
        <v>447</v>
      </c>
      <c r="C42" s="148"/>
      <c r="D42" s="148"/>
      <c r="E42" s="149"/>
      <c r="F42" s="25" t="s">
        <v>5</v>
      </c>
      <c r="G42" s="10">
        <v>18.216000000000001</v>
      </c>
      <c r="H42" s="10">
        <v>9.1080000000000005</v>
      </c>
      <c r="I42" s="72"/>
      <c r="J42" s="72"/>
    </row>
    <row r="43" spans="1:10" ht="12.75" x14ac:dyDescent="0.25">
      <c r="A43" s="27">
        <v>37</v>
      </c>
      <c r="B43" s="147" t="s">
        <v>448</v>
      </c>
      <c r="C43" s="148"/>
      <c r="D43" s="148"/>
      <c r="E43" s="149"/>
      <c r="F43" s="25" t="s">
        <v>5</v>
      </c>
      <c r="G43" s="10">
        <v>21.251999999999999</v>
      </c>
      <c r="H43" s="10">
        <v>9.1080000000000005</v>
      </c>
      <c r="I43" s="72"/>
      <c r="J43" s="72"/>
    </row>
    <row r="44" spans="1:10" ht="12.75" x14ac:dyDescent="0.25">
      <c r="A44" s="27">
        <v>38</v>
      </c>
      <c r="B44" s="137" t="s">
        <v>309</v>
      </c>
      <c r="C44" s="138"/>
      <c r="D44" s="138"/>
      <c r="E44" s="139"/>
      <c r="F44" s="25" t="s">
        <v>42</v>
      </c>
      <c r="G44" s="10">
        <v>42.503999999999998</v>
      </c>
      <c r="H44" s="10">
        <v>12.144</v>
      </c>
      <c r="I44" s="72"/>
      <c r="J44" s="72"/>
    </row>
    <row r="45" spans="1:10" ht="12.75" x14ac:dyDescent="0.25">
      <c r="A45" s="27">
        <v>39</v>
      </c>
      <c r="B45" s="137" t="s">
        <v>16</v>
      </c>
      <c r="C45" s="138"/>
      <c r="D45" s="138"/>
      <c r="E45" s="139"/>
      <c r="F45" s="25" t="s">
        <v>5</v>
      </c>
      <c r="G45" s="10">
        <v>18.216000000000001</v>
      </c>
      <c r="H45" s="10">
        <v>18.216000000000001</v>
      </c>
      <c r="I45" s="72"/>
      <c r="J45" s="72"/>
    </row>
    <row r="46" spans="1:10" ht="12.75" x14ac:dyDescent="0.25">
      <c r="A46" s="27">
        <v>40</v>
      </c>
      <c r="B46" s="137" t="s">
        <v>424</v>
      </c>
      <c r="C46" s="138"/>
      <c r="D46" s="138"/>
      <c r="E46" s="139"/>
      <c r="F46" s="25" t="s">
        <v>5</v>
      </c>
      <c r="G46" s="10">
        <v>36.432000000000002</v>
      </c>
      <c r="H46" s="10">
        <v>12.144</v>
      </c>
      <c r="I46" s="72"/>
      <c r="J46" s="72"/>
    </row>
    <row r="47" spans="1:10" ht="12.75" x14ac:dyDescent="0.25">
      <c r="A47" s="27">
        <v>41</v>
      </c>
      <c r="B47" s="137" t="s">
        <v>286</v>
      </c>
      <c r="C47" s="138"/>
      <c r="D47" s="138"/>
      <c r="E47" s="139"/>
      <c r="F47" s="25" t="s">
        <v>5</v>
      </c>
      <c r="G47" s="10">
        <v>30.36</v>
      </c>
      <c r="H47" s="10">
        <v>9.1080000000000005</v>
      </c>
      <c r="I47" s="72"/>
      <c r="J47" s="72"/>
    </row>
    <row r="48" spans="1:10" ht="12.75" x14ac:dyDescent="0.25">
      <c r="A48" s="27">
        <v>42</v>
      </c>
      <c r="B48" s="137" t="s">
        <v>426</v>
      </c>
      <c r="C48" s="138"/>
      <c r="D48" s="138"/>
      <c r="E48" s="139"/>
      <c r="F48" s="25" t="s">
        <v>5</v>
      </c>
      <c r="G48" s="10">
        <v>30.36</v>
      </c>
      <c r="H48" s="10">
        <v>18.216000000000001</v>
      </c>
      <c r="I48" s="72"/>
      <c r="J48" s="72"/>
    </row>
    <row r="49" spans="1:10" ht="12.75" x14ac:dyDescent="0.25">
      <c r="A49" s="27">
        <v>43</v>
      </c>
      <c r="B49" s="137" t="s">
        <v>425</v>
      </c>
      <c r="C49" s="138"/>
      <c r="D49" s="138"/>
      <c r="E49" s="139"/>
      <c r="F49" s="25" t="s">
        <v>5</v>
      </c>
      <c r="G49" s="10">
        <v>18.216000000000001</v>
      </c>
      <c r="H49" s="10">
        <v>18.216000000000001</v>
      </c>
      <c r="I49" s="72"/>
      <c r="J49" s="72"/>
    </row>
    <row r="50" spans="1:10" ht="12.75" x14ac:dyDescent="0.25">
      <c r="A50" s="27">
        <v>44</v>
      </c>
      <c r="B50" s="137" t="s">
        <v>317</v>
      </c>
      <c r="C50" s="138"/>
      <c r="D50" s="138"/>
      <c r="E50" s="139"/>
      <c r="F50" s="25" t="s">
        <v>5</v>
      </c>
      <c r="G50" s="10">
        <v>60.72</v>
      </c>
      <c r="H50" s="10">
        <v>24.288</v>
      </c>
      <c r="I50" s="72"/>
      <c r="J50" s="72"/>
    </row>
    <row r="51" spans="1:10" ht="12.75" x14ac:dyDescent="0.25">
      <c r="A51" s="27">
        <v>45</v>
      </c>
      <c r="B51" s="165" t="s">
        <v>318</v>
      </c>
      <c r="C51" s="166"/>
      <c r="D51" s="166"/>
      <c r="E51" s="167"/>
      <c r="F51" s="25" t="s">
        <v>5</v>
      </c>
      <c r="G51" s="10">
        <v>18.216000000000001</v>
      </c>
      <c r="H51" s="10">
        <v>9.1080000000000005</v>
      </c>
      <c r="I51" s="72"/>
      <c r="J51" s="72"/>
    </row>
    <row r="52" spans="1:10" ht="12.75" x14ac:dyDescent="0.25">
      <c r="A52" s="27">
        <v>46</v>
      </c>
      <c r="B52" s="137" t="s">
        <v>319</v>
      </c>
      <c r="C52" s="138"/>
      <c r="D52" s="138"/>
      <c r="E52" s="139"/>
      <c r="F52" s="25" t="s">
        <v>5</v>
      </c>
      <c r="G52" s="10">
        <v>36.432000000000002</v>
      </c>
      <c r="H52" s="10">
        <v>18.216000000000001</v>
      </c>
      <c r="I52" s="72"/>
      <c r="J52" s="72"/>
    </row>
    <row r="53" spans="1:10" ht="12.75" x14ac:dyDescent="0.25">
      <c r="A53" s="27">
        <v>47</v>
      </c>
      <c r="B53" s="137" t="s">
        <v>427</v>
      </c>
      <c r="C53" s="138"/>
      <c r="D53" s="138"/>
      <c r="E53" s="139"/>
      <c r="F53" s="25" t="s">
        <v>5</v>
      </c>
      <c r="G53" s="10">
        <v>78.936000000000007</v>
      </c>
      <c r="H53" s="10">
        <v>24.288</v>
      </c>
      <c r="I53" s="72"/>
      <c r="J53" s="72"/>
    </row>
    <row r="54" spans="1:10" ht="12.75" x14ac:dyDescent="0.25">
      <c r="A54" s="27">
        <v>48</v>
      </c>
      <c r="B54" s="137" t="s">
        <v>428</v>
      </c>
      <c r="C54" s="138"/>
      <c r="D54" s="138"/>
      <c r="E54" s="139"/>
      <c r="F54" s="25" t="s">
        <v>5</v>
      </c>
      <c r="G54" s="10">
        <v>12.144</v>
      </c>
      <c r="H54" s="10" t="s">
        <v>1060</v>
      </c>
      <c r="I54" s="72"/>
      <c r="J54" s="10" t="s">
        <v>1060</v>
      </c>
    </row>
    <row r="55" spans="1:10" ht="12.75" x14ac:dyDescent="0.25">
      <c r="A55" s="27">
        <v>49</v>
      </c>
      <c r="B55" s="137" t="s">
        <v>431</v>
      </c>
      <c r="C55" s="138"/>
      <c r="D55" s="138"/>
      <c r="E55" s="139"/>
      <c r="F55" s="25" t="s">
        <v>5</v>
      </c>
      <c r="G55" s="10">
        <v>18.216000000000001</v>
      </c>
      <c r="H55" s="10">
        <v>9.1080000000000005</v>
      </c>
      <c r="I55" s="72"/>
      <c r="J55" s="72"/>
    </row>
    <row r="56" spans="1:10" ht="12.75" x14ac:dyDescent="0.25">
      <c r="A56" s="27">
        <v>50</v>
      </c>
      <c r="B56" s="137" t="s">
        <v>328</v>
      </c>
      <c r="C56" s="138"/>
      <c r="D56" s="138"/>
      <c r="E56" s="139"/>
      <c r="F56" s="25" t="s">
        <v>5</v>
      </c>
      <c r="G56" s="10">
        <v>30.36</v>
      </c>
      <c r="H56" s="10">
        <v>12.144</v>
      </c>
      <c r="I56" s="72"/>
      <c r="J56" s="72"/>
    </row>
    <row r="57" spans="1:10" ht="12.75" x14ac:dyDescent="0.25">
      <c r="A57" s="27">
        <v>51</v>
      </c>
      <c r="B57" s="137" t="s">
        <v>430</v>
      </c>
      <c r="C57" s="138"/>
      <c r="D57" s="138"/>
      <c r="E57" s="139"/>
      <c r="F57" s="25" t="s">
        <v>5</v>
      </c>
      <c r="G57" s="10">
        <v>48.576000000000001</v>
      </c>
      <c r="H57" s="10">
        <v>18.216000000000001</v>
      </c>
      <c r="I57" s="72"/>
      <c r="J57" s="72"/>
    </row>
    <row r="58" spans="1:10" ht="12.75" x14ac:dyDescent="0.25">
      <c r="A58" s="27">
        <v>52</v>
      </c>
      <c r="B58" s="137" t="s">
        <v>429</v>
      </c>
      <c r="C58" s="138"/>
      <c r="D58" s="138"/>
      <c r="E58" s="139"/>
      <c r="F58" s="25" t="s">
        <v>5</v>
      </c>
      <c r="G58" s="10">
        <v>42.503999999999998</v>
      </c>
      <c r="H58" s="10">
        <v>18.216000000000001</v>
      </c>
      <c r="I58" s="72"/>
      <c r="J58" s="72"/>
    </row>
    <row r="59" spans="1:10" ht="12.75" x14ac:dyDescent="0.25">
      <c r="A59" s="27">
        <v>53</v>
      </c>
      <c r="B59" s="137" t="s">
        <v>320</v>
      </c>
      <c r="C59" s="138"/>
      <c r="D59" s="138"/>
      <c r="E59" s="139"/>
      <c r="F59" s="25" t="s">
        <v>5</v>
      </c>
      <c r="G59" s="10">
        <v>151.80000000000001</v>
      </c>
      <c r="H59" s="10">
        <v>24.288</v>
      </c>
      <c r="I59" s="72"/>
      <c r="J59" s="72"/>
    </row>
    <row r="60" spans="1:10" ht="12.75" x14ac:dyDescent="0.25">
      <c r="A60" s="27">
        <v>54</v>
      </c>
      <c r="B60" s="137" t="s">
        <v>321</v>
      </c>
      <c r="C60" s="138"/>
      <c r="D60" s="138"/>
      <c r="E60" s="139"/>
      <c r="F60" s="25" t="s">
        <v>5</v>
      </c>
      <c r="G60" s="10">
        <v>60.72</v>
      </c>
      <c r="H60" s="10">
        <v>24.288</v>
      </c>
      <c r="I60" s="72"/>
      <c r="J60" s="72"/>
    </row>
    <row r="61" spans="1:10" ht="12.75" x14ac:dyDescent="0.25">
      <c r="A61" s="27">
        <v>55</v>
      </c>
      <c r="B61" s="137" t="s">
        <v>432</v>
      </c>
      <c r="C61" s="138"/>
      <c r="D61" s="138"/>
      <c r="E61" s="139"/>
      <c r="F61" s="25" t="s">
        <v>5</v>
      </c>
      <c r="G61" s="10">
        <v>182.16</v>
      </c>
      <c r="H61" s="10">
        <v>24.288</v>
      </c>
      <c r="I61" s="72"/>
      <c r="J61" s="72"/>
    </row>
    <row r="62" spans="1:10" ht="12.75" x14ac:dyDescent="0.25">
      <c r="A62" s="27">
        <v>56</v>
      </c>
      <c r="B62" s="137" t="s">
        <v>433</v>
      </c>
      <c r="C62" s="138"/>
      <c r="D62" s="138"/>
      <c r="E62" s="139"/>
      <c r="F62" s="25" t="s">
        <v>5</v>
      </c>
      <c r="G62" s="10">
        <v>30.36</v>
      </c>
      <c r="H62" s="10">
        <v>24.288</v>
      </c>
      <c r="I62" s="72"/>
      <c r="J62" s="72"/>
    </row>
    <row r="63" spans="1:10" ht="12.75" x14ac:dyDescent="0.25">
      <c r="A63" s="27">
        <v>57</v>
      </c>
      <c r="B63" s="137" t="s">
        <v>434</v>
      </c>
      <c r="C63" s="138"/>
      <c r="D63" s="138"/>
      <c r="E63" s="139"/>
      <c r="F63" s="25" t="s">
        <v>5</v>
      </c>
      <c r="G63" s="10">
        <v>36.432000000000002</v>
      </c>
      <c r="H63" s="10">
        <v>12.144</v>
      </c>
      <c r="I63" s="72"/>
      <c r="J63" s="72"/>
    </row>
    <row r="64" spans="1:10" ht="12.75" x14ac:dyDescent="0.25">
      <c r="A64" s="27">
        <v>58</v>
      </c>
      <c r="B64" s="137" t="s">
        <v>323</v>
      </c>
      <c r="C64" s="138"/>
      <c r="D64" s="138"/>
      <c r="E64" s="139"/>
      <c r="F64" s="25" t="s">
        <v>5</v>
      </c>
      <c r="G64" s="10">
        <v>42.503999999999998</v>
      </c>
      <c r="H64" s="10">
        <v>12.144</v>
      </c>
      <c r="I64" s="72"/>
      <c r="J64" s="72"/>
    </row>
    <row r="65" spans="1:10" ht="12.75" x14ac:dyDescent="0.25">
      <c r="A65" s="27">
        <v>59</v>
      </c>
      <c r="B65" s="175" t="s">
        <v>341</v>
      </c>
      <c r="C65" s="175"/>
      <c r="D65" s="175"/>
      <c r="E65" s="175"/>
      <c r="F65" s="25" t="s">
        <v>5</v>
      </c>
      <c r="G65" s="10" t="s">
        <v>1060</v>
      </c>
      <c r="H65" s="10">
        <v>30.36</v>
      </c>
      <c r="I65" s="10" t="s">
        <v>1060</v>
      </c>
      <c r="J65" s="72"/>
    </row>
    <row r="66" spans="1:10" ht="12.75" x14ac:dyDescent="0.25">
      <c r="A66" s="27">
        <v>60</v>
      </c>
      <c r="B66" s="137" t="s">
        <v>337</v>
      </c>
      <c r="C66" s="138"/>
      <c r="D66" s="138"/>
      <c r="E66" s="139"/>
      <c r="F66" s="25" t="s">
        <v>5</v>
      </c>
      <c r="G66" s="10">
        <v>24.288</v>
      </c>
      <c r="H66" s="10">
        <v>48.576000000000001</v>
      </c>
      <c r="I66" s="72"/>
      <c r="J66" s="72"/>
    </row>
    <row r="67" spans="1:10" ht="12.75" x14ac:dyDescent="0.25">
      <c r="A67" s="27">
        <v>61</v>
      </c>
      <c r="B67" s="137" t="s">
        <v>338</v>
      </c>
      <c r="C67" s="138"/>
      <c r="D67" s="138"/>
      <c r="E67" s="139"/>
      <c r="F67" s="25" t="s">
        <v>5</v>
      </c>
      <c r="G67" s="10">
        <v>24.288</v>
      </c>
      <c r="H67" s="10">
        <v>24.288</v>
      </c>
      <c r="I67" s="72"/>
      <c r="J67" s="72"/>
    </row>
    <row r="68" spans="1:10" ht="12.75" x14ac:dyDescent="0.25">
      <c r="A68" s="27">
        <v>62</v>
      </c>
      <c r="B68" s="137" t="s">
        <v>435</v>
      </c>
      <c r="C68" s="138"/>
      <c r="D68" s="138"/>
      <c r="E68" s="139"/>
      <c r="F68" s="25" t="s">
        <v>5</v>
      </c>
      <c r="G68" s="10">
        <v>24.288</v>
      </c>
      <c r="H68" s="10">
        <v>24.288</v>
      </c>
      <c r="I68" s="72"/>
      <c r="J68" s="72"/>
    </row>
    <row r="69" spans="1:10" ht="12.75" x14ac:dyDescent="0.25">
      <c r="A69" s="27">
        <v>63</v>
      </c>
      <c r="B69" s="137" t="s">
        <v>436</v>
      </c>
      <c r="C69" s="138"/>
      <c r="D69" s="138"/>
      <c r="E69" s="139"/>
      <c r="F69" s="25" t="s">
        <v>5</v>
      </c>
      <c r="G69" s="10">
        <v>85.007999999999996</v>
      </c>
      <c r="H69" s="10">
        <v>12.144</v>
      </c>
      <c r="I69" s="72"/>
      <c r="J69" s="72"/>
    </row>
    <row r="70" spans="1:10" ht="12.75" x14ac:dyDescent="0.25">
      <c r="A70" s="27">
        <v>64</v>
      </c>
      <c r="B70" s="136" t="s">
        <v>259</v>
      </c>
      <c r="C70" s="136"/>
      <c r="D70" s="136"/>
      <c r="E70" s="136"/>
      <c r="F70" s="25" t="s">
        <v>5</v>
      </c>
      <c r="G70" s="10">
        <v>30.36</v>
      </c>
      <c r="H70" s="10">
        <v>12.144</v>
      </c>
      <c r="I70" s="72"/>
      <c r="J70" s="72"/>
    </row>
    <row r="71" spans="1:10" ht="12.75" x14ac:dyDescent="0.25">
      <c r="A71" s="27">
        <v>65</v>
      </c>
      <c r="B71" s="136" t="s">
        <v>260</v>
      </c>
      <c r="C71" s="136"/>
      <c r="D71" s="136"/>
      <c r="E71" s="136"/>
      <c r="F71" s="25" t="s">
        <v>5</v>
      </c>
      <c r="G71" s="10">
        <v>30.36</v>
      </c>
      <c r="H71" s="10">
        <v>12.144</v>
      </c>
      <c r="I71" s="72"/>
      <c r="J71" s="72"/>
    </row>
    <row r="72" spans="1:10" ht="12.75" x14ac:dyDescent="0.25">
      <c r="A72" s="27">
        <v>66</v>
      </c>
      <c r="B72" s="137" t="s">
        <v>330</v>
      </c>
      <c r="C72" s="138"/>
      <c r="D72" s="138"/>
      <c r="E72" s="139"/>
      <c r="F72" s="25" t="s">
        <v>5</v>
      </c>
      <c r="G72" s="10">
        <v>15.18</v>
      </c>
      <c r="H72" s="10" t="s">
        <v>1060</v>
      </c>
      <c r="I72" s="72"/>
      <c r="J72" s="10" t="s">
        <v>1060</v>
      </c>
    </row>
    <row r="73" spans="1:10" ht="12.75" x14ac:dyDescent="0.25">
      <c r="A73" s="27">
        <v>67</v>
      </c>
      <c r="B73" s="137" t="s">
        <v>352</v>
      </c>
      <c r="C73" s="138"/>
      <c r="D73" s="138"/>
      <c r="E73" s="139"/>
      <c r="F73" s="25" t="s">
        <v>5</v>
      </c>
      <c r="G73" s="10">
        <v>48.576000000000001</v>
      </c>
      <c r="H73" s="10">
        <v>12.144</v>
      </c>
      <c r="I73" s="72"/>
      <c r="J73" s="72"/>
    </row>
    <row r="74" spans="1:10" ht="12.75" x14ac:dyDescent="0.25">
      <c r="A74" s="27">
        <v>68</v>
      </c>
      <c r="B74" s="137" t="s">
        <v>437</v>
      </c>
      <c r="C74" s="138"/>
      <c r="D74" s="138"/>
      <c r="E74" s="139"/>
      <c r="F74" s="25" t="s">
        <v>5</v>
      </c>
      <c r="G74" s="10">
        <v>48.576000000000001</v>
      </c>
      <c r="H74" s="10">
        <v>12.144</v>
      </c>
      <c r="I74" s="72"/>
      <c r="J74" s="72"/>
    </row>
    <row r="75" spans="1:10" ht="12.75" x14ac:dyDescent="0.25">
      <c r="A75" s="27">
        <v>69</v>
      </c>
      <c r="B75" s="137" t="s">
        <v>438</v>
      </c>
      <c r="C75" s="138"/>
      <c r="D75" s="138"/>
      <c r="E75" s="139"/>
      <c r="F75" s="25" t="s">
        <v>256</v>
      </c>
      <c r="G75" s="10">
        <v>9.1080000000000005</v>
      </c>
      <c r="H75" s="10">
        <v>3.036</v>
      </c>
      <c r="I75" s="72"/>
      <c r="J75" s="72"/>
    </row>
    <row r="76" spans="1:10" ht="12.75" x14ac:dyDescent="0.25">
      <c r="A76" s="27">
        <v>70</v>
      </c>
      <c r="B76" s="137" t="s">
        <v>500</v>
      </c>
      <c r="C76" s="138"/>
      <c r="D76" s="138"/>
      <c r="E76" s="139"/>
      <c r="F76" s="25" t="s">
        <v>42</v>
      </c>
      <c r="G76" s="10">
        <v>48.576000000000001</v>
      </c>
      <c r="H76" s="10">
        <v>3.036</v>
      </c>
      <c r="I76" s="72"/>
      <c r="J76" s="72"/>
    </row>
    <row r="77" spans="1:10" ht="12.75" x14ac:dyDescent="0.25">
      <c r="A77" s="27">
        <v>71</v>
      </c>
      <c r="B77" s="29" t="s">
        <v>106</v>
      </c>
      <c r="C77" s="30"/>
      <c r="D77" s="30"/>
      <c r="E77" s="31"/>
      <c r="F77" s="25" t="s">
        <v>5</v>
      </c>
      <c r="G77" s="10">
        <v>42.503999999999998</v>
      </c>
      <c r="H77" s="10">
        <v>3.036</v>
      </c>
      <c r="I77" s="72"/>
      <c r="J77" s="72"/>
    </row>
    <row r="78" spans="1:10" ht="12.75" x14ac:dyDescent="0.25">
      <c r="A78" s="27">
        <v>72</v>
      </c>
      <c r="B78" s="136" t="s">
        <v>567</v>
      </c>
      <c r="C78" s="136"/>
      <c r="D78" s="136"/>
      <c r="E78" s="136"/>
      <c r="F78" s="25" t="s">
        <v>5</v>
      </c>
      <c r="G78" s="10">
        <v>182.16</v>
      </c>
      <c r="H78" s="10">
        <v>12.144</v>
      </c>
      <c r="I78" s="72"/>
      <c r="J78" s="72"/>
    </row>
    <row r="79" spans="1:10" ht="12.75" x14ac:dyDescent="0.25">
      <c r="A79" s="27">
        <v>73</v>
      </c>
      <c r="B79" s="29" t="s">
        <v>704</v>
      </c>
      <c r="C79" s="30"/>
      <c r="D79" s="30"/>
      <c r="E79" s="31"/>
      <c r="F79" s="25" t="s">
        <v>5</v>
      </c>
      <c r="G79" s="10">
        <v>12.144</v>
      </c>
      <c r="H79" s="10">
        <v>3.036</v>
      </c>
      <c r="I79" s="72"/>
      <c r="J79" s="72"/>
    </row>
    <row r="80" spans="1:10" ht="12.75" x14ac:dyDescent="0.25">
      <c r="A80" s="27">
        <v>74</v>
      </c>
      <c r="B80" s="137" t="s">
        <v>29</v>
      </c>
      <c r="C80" s="138"/>
      <c r="D80" s="138"/>
      <c r="E80" s="139"/>
      <c r="F80" s="25" t="s">
        <v>5</v>
      </c>
      <c r="G80" s="10">
        <v>30.36</v>
      </c>
      <c r="H80" s="10">
        <v>18.216000000000001</v>
      </c>
      <c r="I80" s="72"/>
      <c r="J80" s="72"/>
    </row>
    <row r="81" spans="1:10" ht="12.75" x14ac:dyDescent="0.25">
      <c r="A81" s="27">
        <v>75</v>
      </c>
      <c r="B81" s="137" t="s">
        <v>439</v>
      </c>
      <c r="C81" s="138"/>
      <c r="D81" s="138"/>
      <c r="E81" s="139"/>
      <c r="F81" s="25" t="s">
        <v>5</v>
      </c>
      <c r="G81" s="10">
        <v>18.216000000000001</v>
      </c>
      <c r="H81" s="10">
        <v>18.216000000000001</v>
      </c>
      <c r="I81" s="72"/>
      <c r="J81" s="72"/>
    </row>
    <row r="82" spans="1:10" ht="12.75" x14ac:dyDescent="0.25">
      <c r="A82" s="27">
        <v>76</v>
      </c>
      <c r="B82" s="137" t="s">
        <v>316</v>
      </c>
      <c r="C82" s="138"/>
      <c r="D82" s="138"/>
      <c r="E82" s="139"/>
      <c r="F82" s="25" t="s">
        <v>5</v>
      </c>
      <c r="G82" s="10">
        <v>12.144</v>
      </c>
      <c r="H82" s="10">
        <v>12.144</v>
      </c>
      <c r="I82" s="72"/>
      <c r="J82" s="72"/>
    </row>
    <row r="83" spans="1:10" ht="12.75" x14ac:dyDescent="0.25">
      <c r="A83" s="27">
        <v>77</v>
      </c>
      <c r="B83" s="137" t="s">
        <v>440</v>
      </c>
      <c r="C83" s="138"/>
      <c r="D83" s="138"/>
      <c r="E83" s="139"/>
      <c r="F83" s="25" t="s">
        <v>5</v>
      </c>
      <c r="G83" s="10">
        <v>9.1080000000000005</v>
      </c>
      <c r="H83" s="10" t="s">
        <v>1060</v>
      </c>
      <c r="I83" s="72"/>
      <c r="J83" s="10" t="s">
        <v>1060</v>
      </c>
    </row>
    <row r="84" spans="1:10" ht="12.75" x14ac:dyDescent="0.25">
      <c r="A84" s="27">
        <v>78</v>
      </c>
      <c r="B84" s="137" t="s">
        <v>441</v>
      </c>
      <c r="C84" s="138"/>
      <c r="D84" s="138"/>
      <c r="E84" s="139"/>
      <c r="F84" s="25" t="s">
        <v>5</v>
      </c>
      <c r="G84" s="10">
        <v>12.144</v>
      </c>
      <c r="H84" s="10">
        <v>12.144</v>
      </c>
      <c r="I84" s="72"/>
      <c r="J84" s="72"/>
    </row>
    <row r="85" spans="1:10" ht="12.75" x14ac:dyDescent="0.25">
      <c r="A85" s="27">
        <v>79</v>
      </c>
      <c r="B85" s="137" t="s">
        <v>347</v>
      </c>
      <c r="C85" s="138"/>
      <c r="D85" s="138"/>
      <c r="E85" s="139"/>
      <c r="F85" s="25" t="s">
        <v>5</v>
      </c>
      <c r="G85" s="10">
        <v>9.1080000000000005</v>
      </c>
      <c r="H85" s="10" t="s">
        <v>1060</v>
      </c>
      <c r="I85" s="72"/>
      <c r="J85" s="10" t="s">
        <v>1060</v>
      </c>
    </row>
    <row r="86" spans="1:10" ht="12.75" x14ac:dyDescent="0.25">
      <c r="A86" s="27">
        <v>80</v>
      </c>
      <c r="B86" s="137" t="s">
        <v>348</v>
      </c>
      <c r="C86" s="138"/>
      <c r="D86" s="138"/>
      <c r="E86" s="139"/>
      <c r="F86" s="25" t="s">
        <v>5</v>
      </c>
      <c r="G86" s="10">
        <v>3.036</v>
      </c>
      <c r="H86" s="10" t="s">
        <v>1060</v>
      </c>
      <c r="I86" s="72"/>
      <c r="J86" s="10" t="s">
        <v>1060</v>
      </c>
    </row>
    <row r="87" spans="1:10" ht="12.75" x14ac:dyDescent="0.25">
      <c r="A87" s="27">
        <v>81</v>
      </c>
      <c r="B87" s="137" t="s">
        <v>442</v>
      </c>
      <c r="C87" s="138"/>
      <c r="D87" s="138"/>
      <c r="E87" s="139"/>
      <c r="F87" s="25" t="s">
        <v>5</v>
      </c>
      <c r="G87" s="10">
        <v>18.216000000000001</v>
      </c>
      <c r="H87" s="10">
        <v>12.144</v>
      </c>
      <c r="I87" s="72"/>
      <c r="J87" s="72"/>
    </row>
    <row r="88" spans="1:10" ht="12.75" x14ac:dyDescent="0.25">
      <c r="A88" s="27">
        <v>82</v>
      </c>
      <c r="B88" s="137" t="s">
        <v>443</v>
      </c>
      <c r="C88" s="138"/>
      <c r="D88" s="138"/>
      <c r="E88" s="139"/>
      <c r="F88" s="25" t="s">
        <v>5</v>
      </c>
      <c r="G88" s="10">
        <v>24.288</v>
      </c>
      <c r="H88" s="10">
        <v>9.1080000000000005</v>
      </c>
      <c r="I88" s="72"/>
      <c r="J88" s="72"/>
    </row>
    <row r="89" spans="1:10" ht="12.75" x14ac:dyDescent="0.25">
      <c r="A89" s="27">
        <v>83</v>
      </c>
      <c r="B89" s="137" t="s">
        <v>444</v>
      </c>
      <c r="C89" s="138"/>
      <c r="D89" s="138"/>
      <c r="E89" s="139"/>
      <c r="F89" s="25" t="s">
        <v>5</v>
      </c>
      <c r="G89" s="10">
        <v>12.144</v>
      </c>
      <c r="H89" s="10">
        <v>9.1080000000000005</v>
      </c>
      <c r="I89" s="72"/>
      <c r="J89" s="72"/>
    </row>
    <row r="90" spans="1:10" ht="12.75" x14ac:dyDescent="0.25">
      <c r="A90" s="27">
        <v>84</v>
      </c>
      <c r="B90" s="137" t="s">
        <v>445</v>
      </c>
      <c r="C90" s="138"/>
      <c r="D90" s="138"/>
      <c r="E90" s="139"/>
      <c r="F90" s="25" t="s">
        <v>5</v>
      </c>
      <c r="G90" s="10">
        <v>12.144</v>
      </c>
      <c r="H90" s="10">
        <v>9.1080000000000005</v>
      </c>
      <c r="I90" s="72"/>
      <c r="J90" s="72"/>
    </row>
    <row r="91" spans="1:10" ht="12.75" x14ac:dyDescent="0.25">
      <c r="A91" s="27">
        <v>85</v>
      </c>
      <c r="B91" s="137" t="s">
        <v>369</v>
      </c>
      <c r="C91" s="138"/>
      <c r="D91" s="138"/>
      <c r="E91" s="139"/>
      <c r="F91" s="25" t="s">
        <v>5</v>
      </c>
      <c r="G91" s="10">
        <v>6.0720000000000001</v>
      </c>
      <c r="H91" s="10">
        <v>6.0720000000000001</v>
      </c>
      <c r="I91" s="72"/>
      <c r="J91" s="72"/>
    </row>
    <row r="92" spans="1:10" ht="12.75" x14ac:dyDescent="0.25">
      <c r="A92" s="27">
        <v>86</v>
      </c>
      <c r="B92" s="137" t="s">
        <v>351</v>
      </c>
      <c r="C92" s="138"/>
      <c r="D92" s="138"/>
      <c r="E92" s="139"/>
      <c r="F92" s="25" t="s">
        <v>5</v>
      </c>
      <c r="G92" s="10">
        <v>18.216000000000001</v>
      </c>
      <c r="H92" s="10">
        <v>18.216000000000001</v>
      </c>
      <c r="I92" s="72"/>
      <c r="J92" s="72"/>
    </row>
    <row r="93" spans="1:10" ht="12.75" x14ac:dyDescent="0.25">
      <c r="A93" s="27">
        <v>87</v>
      </c>
      <c r="B93" s="137" t="s">
        <v>446</v>
      </c>
      <c r="C93" s="138"/>
      <c r="D93" s="138"/>
      <c r="E93" s="139"/>
      <c r="F93" s="25" t="s">
        <v>5</v>
      </c>
      <c r="G93" s="10">
        <v>12.144</v>
      </c>
      <c r="H93" s="10">
        <v>12.144</v>
      </c>
      <c r="I93" s="72"/>
      <c r="J93" s="72"/>
    </row>
    <row r="94" spans="1:10" ht="12.75" x14ac:dyDescent="0.25">
      <c r="A94" s="27">
        <v>88</v>
      </c>
      <c r="B94" s="154" t="s">
        <v>374</v>
      </c>
      <c r="C94" s="155"/>
      <c r="D94" s="155"/>
      <c r="E94" s="156"/>
      <c r="F94" s="25" t="s">
        <v>5</v>
      </c>
      <c r="G94" s="10">
        <v>12.144</v>
      </c>
      <c r="H94" s="10">
        <v>6.0720000000000001</v>
      </c>
      <c r="I94" s="72"/>
      <c r="J94" s="72"/>
    </row>
    <row r="95" spans="1:10" ht="12.75" x14ac:dyDescent="0.25">
      <c r="A95" s="27">
        <v>89</v>
      </c>
      <c r="B95" s="138" t="s">
        <v>449</v>
      </c>
      <c r="C95" s="138"/>
      <c r="D95" s="138"/>
      <c r="E95" s="139"/>
      <c r="F95" s="25" t="s">
        <v>5</v>
      </c>
      <c r="G95" s="10">
        <v>48.576000000000001</v>
      </c>
      <c r="H95" s="10">
        <v>42.503999999999998</v>
      </c>
      <c r="I95" s="72"/>
      <c r="J95" s="72"/>
    </row>
    <row r="96" spans="1:10" ht="12.75" x14ac:dyDescent="0.25">
      <c r="A96" s="27">
        <v>90</v>
      </c>
      <c r="B96" s="137" t="s">
        <v>450</v>
      </c>
      <c r="C96" s="138"/>
      <c r="D96" s="138"/>
      <c r="E96" s="139"/>
      <c r="F96" s="25" t="s">
        <v>5</v>
      </c>
      <c r="G96" s="10">
        <v>1.8216000000000003</v>
      </c>
      <c r="H96" s="10">
        <v>42.503999999999998</v>
      </c>
      <c r="I96" s="72"/>
      <c r="J96" s="72"/>
    </row>
    <row r="97" spans="1:10" ht="12.75" x14ac:dyDescent="0.25">
      <c r="A97" s="27">
        <v>91</v>
      </c>
      <c r="B97" s="137" t="s">
        <v>340</v>
      </c>
      <c r="C97" s="138"/>
      <c r="D97" s="138"/>
      <c r="E97" s="138"/>
      <c r="F97" s="25" t="s">
        <v>5</v>
      </c>
      <c r="G97" s="10">
        <v>30.36</v>
      </c>
      <c r="H97" s="10">
        <v>18.216000000000001</v>
      </c>
      <c r="I97" s="72"/>
      <c r="J97" s="72"/>
    </row>
    <row r="98" spans="1:10" ht="12.75" x14ac:dyDescent="0.25">
      <c r="A98" s="27">
        <v>92</v>
      </c>
      <c r="B98" s="175" t="s">
        <v>451</v>
      </c>
      <c r="C98" s="175"/>
      <c r="D98" s="175"/>
      <c r="E98" s="175"/>
      <c r="F98" s="25" t="s">
        <v>5</v>
      </c>
      <c r="G98" s="10">
        <v>24.288</v>
      </c>
      <c r="H98" s="10">
        <v>18.216000000000001</v>
      </c>
      <c r="I98" s="72"/>
      <c r="J98" s="72"/>
    </row>
    <row r="99" spans="1:10" ht="12.75" x14ac:dyDescent="0.25">
      <c r="A99" s="27">
        <v>93</v>
      </c>
      <c r="B99" s="137" t="s">
        <v>452</v>
      </c>
      <c r="C99" s="138"/>
      <c r="D99" s="138"/>
      <c r="E99" s="138"/>
      <c r="F99" s="25" t="s">
        <v>5</v>
      </c>
      <c r="G99" s="10" t="s">
        <v>1060</v>
      </c>
      <c r="H99" s="10">
        <v>30.36</v>
      </c>
      <c r="I99" s="10" t="s">
        <v>1060</v>
      </c>
      <c r="J99" s="72"/>
    </row>
    <row r="100" spans="1:10" ht="12.75" x14ac:dyDescent="0.25">
      <c r="A100" s="27">
        <v>94</v>
      </c>
      <c r="B100" s="137" t="s">
        <v>453</v>
      </c>
      <c r="C100" s="138"/>
      <c r="D100" s="138"/>
      <c r="E100" s="138"/>
      <c r="F100" s="25" t="s">
        <v>5</v>
      </c>
      <c r="G100" s="10" t="s">
        <v>1060</v>
      </c>
      <c r="H100" s="10">
        <v>30.36</v>
      </c>
      <c r="I100" s="10" t="s">
        <v>1060</v>
      </c>
      <c r="J100" s="72"/>
    </row>
    <row r="101" spans="1:10" ht="12.75" x14ac:dyDescent="0.25">
      <c r="A101" s="27">
        <v>95</v>
      </c>
      <c r="B101" s="176" t="s">
        <v>344</v>
      </c>
      <c r="C101" s="176"/>
      <c r="D101" s="176"/>
      <c r="E101" s="176"/>
      <c r="F101" s="25" t="s">
        <v>5</v>
      </c>
      <c r="G101" s="10" t="s">
        <v>1060</v>
      </c>
      <c r="H101" s="10">
        <v>91.08</v>
      </c>
      <c r="I101" s="10" t="s">
        <v>1060</v>
      </c>
      <c r="J101" s="72"/>
    </row>
    <row r="102" spans="1:10" ht="12.75" x14ac:dyDescent="0.25">
      <c r="A102" s="27">
        <v>96</v>
      </c>
      <c r="B102" s="137" t="s">
        <v>345</v>
      </c>
      <c r="C102" s="138"/>
      <c r="D102" s="138"/>
      <c r="E102" s="139"/>
      <c r="F102" s="25" t="s">
        <v>5</v>
      </c>
      <c r="G102" s="10" t="s">
        <v>1060</v>
      </c>
      <c r="H102" s="10">
        <v>121.44</v>
      </c>
      <c r="I102" s="10" t="s">
        <v>1060</v>
      </c>
      <c r="J102" s="72"/>
    </row>
    <row r="103" spans="1:10" ht="12.75" x14ac:dyDescent="0.25">
      <c r="A103" s="27">
        <v>97</v>
      </c>
      <c r="B103" s="137" t="s">
        <v>130</v>
      </c>
      <c r="C103" s="138"/>
      <c r="D103" s="138"/>
      <c r="E103" s="139"/>
      <c r="F103" s="25" t="s">
        <v>5</v>
      </c>
      <c r="G103" s="10">
        <v>91.08</v>
      </c>
      <c r="H103" s="10">
        <v>30.36</v>
      </c>
      <c r="I103" s="72"/>
      <c r="J103" s="72"/>
    </row>
    <row r="104" spans="1:10" ht="12.75" x14ac:dyDescent="0.25">
      <c r="A104" s="27">
        <v>98</v>
      </c>
      <c r="B104" s="134" t="s">
        <v>454</v>
      </c>
      <c r="C104" s="134"/>
      <c r="D104" s="134"/>
      <c r="E104" s="134"/>
      <c r="F104" s="25" t="s">
        <v>5</v>
      </c>
      <c r="G104" s="10">
        <v>12.144</v>
      </c>
      <c r="H104" s="10">
        <v>6.0720000000000001</v>
      </c>
      <c r="I104" s="72"/>
      <c r="J104" s="72"/>
    </row>
    <row r="105" spans="1:10" ht="12.75" x14ac:dyDescent="0.25">
      <c r="A105" s="27">
        <v>99</v>
      </c>
      <c r="B105" s="134" t="s">
        <v>745</v>
      </c>
      <c r="C105" s="134"/>
      <c r="D105" s="134"/>
      <c r="E105" s="134"/>
      <c r="F105" s="25" t="s">
        <v>5</v>
      </c>
      <c r="G105" s="10">
        <v>60.72</v>
      </c>
      <c r="H105" s="10">
        <v>30.36</v>
      </c>
      <c r="I105" s="72"/>
      <c r="J105" s="72"/>
    </row>
    <row r="106" spans="1:10" ht="12.75" x14ac:dyDescent="0.25">
      <c r="A106" s="27">
        <v>100</v>
      </c>
      <c r="B106" s="137" t="s">
        <v>455</v>
      </c>
      <c r="C106" s="138"/>
      <c r="D106" s="138"/>
      <c r="E106" s="139"/>
      <c r="F106" s="25" t="s">
        <v>5</v>
      </c>
      <c r="G106" s="10">
        <v>12.144</v>
      </c>
      <c r="H106" s="10">
        <v>12.144</v>
      </c>
      <c r="I106" s="72"/>
      <c r="J106" s="72"/>
    </row>
    <row r="107" spans="1:10" ht="12.75" x14ac:dyDescent="0.25">
      <c r="A107" s="27">
        <v>101</v>
      </c>
      <c r="B107" s="137" t="s">
        <v>456</v>
      </c>
      <c r="C107" s="138"/>
      <c r="D107" s="138"/>
      <c r="E107" s="139"/>
      <c r="F107" s="25" t="s">
        <v>5</v>
      </c>
      <c r="G107" s="10">
        <v>12.144</v>
      </c>
      <c r="H107" s="10">
        <v>12.144</v>
      </c>
      <c r="I107" s="72"/>
      <c r="J107" s="72"/>
    </row>
    <row r="108" spans="1:10" ht="12.75" x14ac:dyDescent="0.25">
      <c r="A108" s="27">
        <v>102</v>
      </c>
      <c r="B108" s="136" t="s">
        <v>457</v>
      </c>
      <c r="C108" s="136"/>
      <c r="D108" s="136"/>
      <c r="E108" s="136"/>
      <c r="F108" s="25" t="s">
        <v>5</v>
      </c>
      <c r="G108" s="10">
        <v>109.29600000000001</v>
      </c>
      <c r="H108" s="10">
        <v>24.288</v>
      </c>
      <c r="I108" s="72"/>
      <c r="J108" s="72"/>
    </row>
    <row r="109" spans="1:10" ht="12.75" x14ac:dyDescent="0.25">
      <c r="A109" s="27">
        <v>103</v>
      </c>
      <c r="B109" s="137" t="s">
        <v>1011</v>
      </c>
      <c r="C109" s="138"/>
      <c r="D109" s="138"/>
      <c r="E109" s="138"/>
      <c r="F109" s="25" t="s">
        <v>5</v>
      </c>
      <c r="G109" s="10">
        <v>572</v>
      </c>
      <c r="H109" s="10" t="s">
        <v>1060</v>
      </c>
      <c r="I109" s="72"/>
      <c r="J109" s="10" t="s">
        <v>1060</v>
      </c>
    </row>
    <row r="110" spans="1:10" ht="12.75" x14ac:dyDescent="0.25">
      <c r="A110" s="27">
        <v>104</v>
      </c>
      <c r="B110" s="137" t="s">
        <v>1012</v>
      </c>
      <c r="C110" s="138"/>
      <c r="D110" s="138"/>
      <c r="E110" s="138"/>
      <c r="F110" s="25" t="s">
        <v>5</v>
      </c>
      <c r="G110" s="10">
        <v>510.4</v>
      </c>
      <c r="H110" s="10" t="s">
        <v>1060</v>
      </c>
      <c r="I110" s="72"/>
      <c r="J110" s="10" t="s">
        <v>1060</v>
      </c>
    </row>
    <row r="111" spans="1:10" ht="12.75" x14ac:dyDescent="0.25">
      <c r="A111" s="95">
        <v>105</v>
      </c>
      <c r="B111" s="137" t="s">
        <v>1013</v>
      </c>
      <c r="C111" s="138"/>
      <c r="D111" s="138"/>
      <c r="E111" s="138"/>
      <c r="F111" s="25" t="s">
        <v>5</v>
      </c>
      <c r="G111" s="10">
        <v>299.2</v>
      </c>
      <c r="H111" s="10" t="s">
        <v>1060</v>
      </c>
      <c r="I111" s="72"/>
      <c r="J111" s="10" t="s">
        <v>1060</v>
      </c>
    </row>
    <row r="112" spans="1:10" ht="12.75" x14ac:dyDescent="0.25">
      <c r="A112" s="95">
        <v>106</v>
      </c>
      <c r="B112" s="137" t="s">
        <v>1014</v>
      </c>
      <c r="C112" s="138"/>
      <c r="D112" s="138"/>
      <c r="E112" s="138"/>
      <c r="F112" s="25" t="s">
        <v>5</v>
      </c>
      <c r="G112" s="10">
        <v>422.4</v>
      </c>
      <c r="H112" s="10" t="s">
        <v>1060</v>
      </c>
      <c r="I112" s="72"/>
      <c r="J112" s="10" t="s">
        <v>1060</v>
      </c>
    </row>
    <row r="113" spans="1:10" ht="12.75" x14ac:dyDescent="0.25">
      <c r="A113" s="95">
        <v>107</v>
      </c>
      <c r="B113" s="134" t="s">
        <v>1015</v>
      </c>
      <c r="C113" s="134"/>
      <c r="D113" s="134"/>
      <c r="E113" s="134"/>
      <c r="F113" s="25" t="s">
        <v>5</v>
      </c>
      <c r="G113" s="10">
        <v>193.6</v>
      </c>
      <c r="H113" s="10" t="s">
        <v>1060</v>
      </c>
      <c r="I113" s="72"/>
      <c r="J113" s="10" t="s">
        <v>1060</v>
      </c>
    </row>
    <row r="114" spans="1:10" ht="12.75" x14ac:dyDescent="0.25">
      <c r="A114" s="95">
        <v>108</v>
      </c>
      <c r="B114" s="137" t="s">
        <v>1016</v>
      </c>
      <c r="C114" s="138"/>
      <c r="D114" s="138"/>
      <c r="E114" s="139"/>
      <c r="F114" s="25" t="s">
        <v>5</v>
      </c>
      <c r="G114" s="10">
        <v>105.6</v>
      </c>
      <c r="H114" s="10" t="s">
        <v>1060</v>
      </c>
      <c r="I114" s="72"/>
      <c r="J114" s="10" t="s">
        <v>1060</v>
      </c>
    </row>
    <row r="115" spans="1:10" ht="12.75" x14ac:dyDescent="0.25">
      <c r="A115" s="95">
        <v>109</v>
      </c>
      <c r="B115" s="137" t="s">
        <v>1017</v>
      </c>
      <c r="C115" s="138"/>
      <c r="D115" s="138"/>
      <c r="E115" s="139"/>
      <c r="F115" s="25" t="s">
        <v>5</v>
      </c>
      <c r="G115" s="10" t="s">
        <v>1060</v>
      </c>
      <c r="H115" s="10">
        <v>158.4</v>
      </c>
      <c r="I115" s="10" t="s">
        <v>1060</v>
      </c>
      <c r="J115" s="72"/>
    </row>
    <row r="116" spans="1:10" ht="12.75" x14ac:dyDescent="0.25">
      <c r="A116" s="95">
        <v>110</v>
      </c>
      <c r="B116" s="137" t="s">
        <v>1018</v>
      </c>
      <c r="C116" s="138"/>
      <c r="D116" s="138"/>
      <c r="E116" s="139"/>
      <c r="F116" s="25" t="s">
        <v>5</v>
      </c>
      <c r="G116" s="10" t="s">
        <v>1060</v>
      </c>
      <c r="H116" s="10">
        <v>220</v>
      </c>
      <c r="I116" s="10" t="s">
        <v>1060</v>
      </c>
      <c r="J116" s="72"/>
    </row>
    <row r="117" spans="1:10" ht="12.75" x14ac:dyDescent="0.25">
      <c r="A117" s="95">
        <v>111</v>
      </c>
      <c r="B117" s="137" t="s">
        <v>1022</v>
      </c>
      <c r="C117" s="138"/>
      <c r="D117" s="138"/>
      <c r="E117" s="138"/>
      <c r="F117" s="25" t="s">
        <v>5</v>
      </c>
      <c r="G117" s="10">
        <v>171.6</v>
      </c>
      <c r="H117" s="10">
        <v>35.200000000000003</v>
      </c>
      <c r="I117" s="72"/>
      <c r="J117" s="72"/>
    </row>
    <row r="118" spans="1:10" ht="21.75" customHeight="1" x14ac:dyDescent="0.2">
      <c r="A118" s="95">
        <v>112</v>
      </c>
      <c r="B118" s="154" t="s">
        <v>1020</v>
      </c>
      <c r="C118" s="155"/>
      <c r="D118" s="155"/>
      <c r="E118" s="155"/>
      <c r="F118" s="8" t="s">
        <v>5</v>
      </c>
      <c r="G118" s="10">
        <v>140.80000000000001</v>
      </c>
      <c r="H118" s="10">
        <v>132</v>
      </c>
      <c r="I118" s="72"/>
      <c r="J118" s="72"/>
    </row>
    <row r="119" spans="1:10" ht="12.75" x14ac:dyDescent="0.25">
      <c r="A119" s="95">
        <v>113</v>
      </c>
      <c r="B119" s="134" t="s">
        <v>1021</v>
      </c>
      <c r="C119" s="134"/>
      <c r="D119" s="134"/>
      <c r="E119" s="134"/>
      <c r="F119" s="25" t="s">
        <v>5</v>
      </c>
      <c r="G119" s="10">
        <v>70.400000000000006</v>
      </c>
      <c r="H119" s="10">
        <v>35.200000000000003</v>
      </c>
      <c r="I119" s="72"/>
      <c r="J119" s="72"/>
    </row>
    <row r="120" spans="1:10" ht="12.75" x14ac:dyDescent="0.25">
      <c r="A120" s="95">
        <v>114</v>
      </c>
      <c r="B120" s="137" t="s">
        <v>1023</v>
      </c>
      <c r="C120" s="138"/>
      <c r="D120" s="138"/>
      <c r="E120" s="139"/>
      <c r="F120" s="25" t="s">
        <v>5</v>
      </c>
      <c r="G120" s="10">
        <v>281.60000000000002</v>
      </c>
      <c r="H120" s="10">
        <v>44</v>
      </c>
      <c r="I120" s="72"/>
      <c r="J120" s="72"/>
    </row>
    <row r="121" spans="1:10" ht="12.75" x14ac:dyDescent="0.25">
      <c r="A121" s="95">
        <v>115</v>
      </c>
      <c r="B121" s="137" t="s">
        <v>1024</v>
      </c>
      <c r="C121" s="138"/>
      <c r="D121" s="138"/>
      <c r="E121" s="139"/>
      <c r="F121" s="25" t="s">
        <v>5</v>
      </c>
      <c r="G121" s="10">
        <v>149.6</v>
      </c>
      <c r="H121" s="10">
        <v>17.600000000000001</v>
      </c>
      <c r="I121" s="72"/>
      <c r="J121" s="72"/>
    </row>
    <row r="122" spans="1:10" ht="12.75" x14ac:dyDescent="0.25">
      <c r="A122" s="112">
        <v>116</v>
      </c>
      <c r="B122" s="137" t="s">
        <v>1110</v>
      </c>
      <c r="C122" s="138"/>
      <c r="D122" s="138"/>
      <c r="E122" s="139"/>
      <c r="F122" s="88" t="s">
        <v>5</v>
      </c>
      <c r="G122" s="10">
        <v>1200</v>
      </c>
      <c r="H122" s="10">
        <v>100</v>
      </c>
      <c r="I122" s="72"/>
      <c r="J122" s="72"/>
    </row>
    <row r="123" spans="1:10" ht="12.75" x14ac:dyDescent="0.25">
      <c r="A123" s="7"/>
      <c r="B123" s="7"/>
      <c r="C123" s="7"/>
      <c r="D123" s="7"/>
      <c r="E123" s="133" t="s">
        <v>650</v>
      </c>
      <c r="F123" s="132"/>
      <c r="G123" s="35">
        <f>SUM(G7:G122)</f>
        <v>8269.2335999999959</v>
      </c>
      <c r="H123" s="35">
        <f>SUM(H7:H122)</f>
        <v>2567.0359999999987</v>
      </c>
      <c r="I123" s="72">
        <f>SUM(I7:I122)</f>
        <v>0</v>
      </c>
      <c r="J123" s="72">
        <f>SUM(J7:J122)</f>
        <v>0</v>
      </c>
    </row>
    <row r="124" spans="1:10" ht="12.75" x14ac:dyDescent="0.25">
      <c r="A124" s="7"/>
      <c r="B124" s="7"/>
      <c r="C124" s="7"/>
      <c r="D124" s="7"/>
      <c r="E124" s="133" t="s">
        <v>649</v>
      </c>
      <c r="F124" s="133"/>
      <c r="G124" s="145">
        <f>G123+H123</f>
        <v>10836.269599999994</v>
      </c>
      <c r="H124" s="146"/>
      <c r="I124" s="74">
        <f>I123+J123</f>
        <v>0</v>
      </c>
      <c r="J124" s="75"/>
    </row>
    <row r="125" spans="1:10" ht="12.75" x14ac:dyDescent="0.25">
      <c r="A125" s="7"/>
      <c r="B125" s="7"/>
      <c r="C125" s="7"/>
      <c r="D125" s="7"/>
      <c r="E125" s="12"/>
      <c r="F125" s="12"/>
      <c r="G125" s="13"/>
      <c r="H125" s="13"/>
      <c r="I125" s="24"/>
      <c r="J125" s="24"/>
    </row>
    <row r="126" spans="1:10" ht="99" customHeight="1" x14ac:dyDescent="0.2">
      <c r="B126" s="140" t="s">
        <v>1104</v>
      </c>
      <c r="C126" s="141"/>
      <c r="D126" s="141"/>
      <c r="E126" s="141"/>
      <c r="F126" s="141"/>
      <c r="G126" s="141"/>
      <c r="H126" s="141"/>
      <c r="I126" s="141"/>
      <c r="J126" s="141"/>
    </row>
    <row r="127" spans="1:10" ht="125.45" customHeight="1" x14ac:dyDescent="0.2">
      <c r="B127" s="142" t="s">
        <v>1064</v>
      </c>
      <c r="C127" s="142"/>
      <c r="D127" s="142"/>
      <c r="E127" s="142"/>
      <c r="F127" s="142"/>
      <c r="G127" s="142"/>
      <c r="H127" s="142"/>
      <c r="I127" s="142"/>
      <c r="J127" s="142"/>
    </row>
  </sheetData>
  <sheetProtection selectLockedCells="1"/>
  <autoFilter ref="A6:J124">
    <filterColumn colId="1" showButton="0"/>
    <filterColumn colId="2" showButton="0"/>
    <filterColumn colId="3" showButton="0"/>
  </autoFilter>
  <mergeCells count="129">
    <mergeCell ref="B126:J126"/>
    <mergeCell ref="B127:J127"/>
    <mergeCell ref="G124:H124"/>
    <mergeCell ref="B108:E108"/>
    <mergeCell ref="E123:F123"/>
    <mergeCell ref="E124:F124"/>
    <mergeCell ref="B97:E97"/>
    <mergeCell ref="B98:E98"/>
    <mergeCell ref="B99:E99"/>
    <mergeCell ref="B100:E100"/>
    <mergeCell ref="B101:E101"/>
    <mergeCell ref="B102:E102"/>
    <mergeCell ref="B104:E104"/>
    <mergeCell ref="B106:E106"/>
    <mergeCell ref="B107:E107"/>
    <mergeCell ref="B109:E109"/>
    <mergeCell ref="B110:E110"/>
    <mergeCell ref="B111:E111"/>
    <mergeCell ref="B112:E112"/>
    <mergeCell ref="B113:E113"/>
    <mergeCell ref="B114:E114"/>
    <mergeCell ref="B115:E115"/>
    <mergeCell ref="B116:E116"/>
    <mergeCell ref="B117:E117"/>
    <mergeCell ref="B103:E103"/>
    <mergeCell ref="B17:E17"/>
    <mergeCell ref="B26:E26"/>
    <mergeCell ref="B105:E105"/>
    <mergeCell ref="F1:J1"/>
    <mergeCell ref="F2:J2"/>
    <mergeCell ref="F3:J3"/>
    <mergeCell ref="F4:J4"/>
    <mergeCell ref="B93:E93"/>
    <mergeCell ref="B94:E94"/>
    <mergeCell ref="B74:E74"/>
    <mergeCell ref="B95:E95"/>
    <mergeCell ref="B96:E96"/>
    <mergeCell ref="B62:E62"/>
    <mergeCell ref="B63:E63"/>
    <mergeCell ref="B64:E64"/>
    <mergeCell ref="B65:E65"/>
    <mergeCell ref="B66:E66"/>
    <mergeCell ref="B67:E67"/>
    <mergeCell ref="B68:E68"/>
    <mergeCell ref="B69:E69"/>
    <mergeCell ref="B70:E70"/>
    <mergeCell ref="B71:E71"/>
    <mergeCell ref="B27:E27"/>
    <mergeCell ref="B28:E28"/>
    <mergeCell ref="B30:E30"/>
    <mergeCell ref="B31:E31"/>
    <mergeCell ref="B92:E92"/>
    <mergeCell ref="B85:E85"/>
    <mergeCell ref="B86:E86"/>
    <mergeCell ref="B87:E87"/>
    <mergeCell ref="B88:E88"/>
    <mergeCell ref="B89:E89"/>
    <mergeCell ref="B90:E90"/>
    <mergeCell ref="B91:E91"/>
    <mergeCell ref="B75:E75"/>
    <mergeCell ref="B76:E76"/>
    <mergeCell ref="B80:E80"/>
    <mergeCell ref="B40:E40"/>
    <mergeCell ref="B41:E41"/>
    <mergeCell ref="B42:E42"/>
    <mergeCell ref="B43:E43"/>
    <mergeCell ref="B44:E44"/>
    <mergeCell ref="B45:E45"/>
    <mergeCell ref="B39:E39"/>
    <mergeCell ref="B32:E32"/>
    <mergeCell ref="B33:E33"/>
    <mergeCell ref="B72:E72"/>
    <mergeCell ref="A1:E1"/>
    <mergeCell ref="A2:E2"/>
    <mergeCell ref="A3:E3"/>
    <mergeCell ref="A4:E4"/>
    <mergeCell ref="B5:E5"/>
    <mergeCell ref="B7:E7"/>
    <mergeCell ref="B8:E8"/>
    <mergeCell ref="B21:E21"/>
    <mergeCell ref="B22:E22"/>
    <mergeCell ref="B6:E6"/>
    <mergeCell ref="B23:E23"/>
    <mergeCell ref="B24:E24"/>
    <mergeCell ref="B9:E9"/>
    <mergeCell ref="B13:E13"/>
    <mergeCell ref="B14:E14"/>
    <mergeCell ref="B15:E15"/>
    <mergeCell ref="B16:E16"/>
    <mergeCell ref="B18:E18"/>
    <mergeCell ref="B19:E19"/>
    <mergeCell ref="B20:E20"/>
    <mergeCell ref="B10:E10"/>
    <mergeCell ref="B11:E11"/>
    <mergeCell ref="B12:E12"/>
    <mergeCell ref="B61:E61"/>
    <mergeCell ref="B55:E55"/>
    <mergeCell ref="B56:E56"/>
    <mergeCell ref="B57:E57"/>
    <mergeCell ref="B35:E35"/>
    <mergeCell ref="B36:E36"/>
    <mergeCell ref="B29:E29"/>
    <mergeCell ref="B47:E47"/>
    <mergeCell ref="B46:E46"/>
    <mergeCell ref="B34:E34"/>
    <mergeCell ref="B73:E73"/>
    <mergeCell ref="B25:E25"/>
    <mergeCell ref="B122:E122"/>
    <mergeCell ref="B118:E118"/>
    <mergeCell ref="B119:E119"/>
    <mergeCell ref="B120:E120"/>
    <mergeCell ref="B121:E121"/>
    <mergeCell ref="B50:E50"/>
    <mergeCell ref="B78:E78"/>
    <mergeCell ref="B37:E37"/>
    <mergeCell ref="B38:E38"/>
    <mergeCell ref="B48:E48"/>
    <mergeCell ref="B49:E49"/>
    <mergeCell ref="B81:E81"/>
    <mergeCell ref="B82:E82"/>
    <mergeCell ref="B83:E83"/>
    <mergeCell ref="B84:E84"/>
    <mergeCell ref="B51:E51"/>
    <mergeCell ref="B52:E52"/>
    <mergeCell ref="B53:E53"/>
    <mergeCell ref="B54:E54"/>
    <mergeCell ref="B58:E58"/>
    <mergeCell ref="B59:E59"/>
    <mergeCell ref="B60:E60"/>
  </mergeCells>
  <printOptions horizontalCentered="1"/>
  <pageMargins left="0.11811023622047245" right="0.11811023622047245" top="0.15748031496062992" bottom="0.15748031496062992" header="0" footer="0"/>
  <pageSetup paperSize="9" scale="81" orientation="portrait" r:id="rId1"/>
  <rowBreaks count="1" manualBreakCount="1">
    <brk id="66" max="9" man="1"/>
  </rowBreaks>
  <ignoredErrors>
    <ignoredError sqref="J12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L202"/>
  <sheetViews>
    <sheetView view="pageBreakPreview" topLeftCell="A178" zoomScaleNormal="100" zoomScaleSheetLayoutView="100" workbookViewId="0">
      <selection activeCell="G11" sqref="G11"/>
    </sheetView>
  </sheetViews>
  <sheetFormatPr defaultColWidth="9" defaultRowHeight="12" x14ac:dyDescent="0.2"/>
  <cols>
    <col min="1" max="1" width="3.7109375" style="14" bestFit="1" customWidth="1"/>
    <col min="2" max="4" width="9" style="14"/>
    <col min="5" max="5" width="13.28515625" style="14" customWidth="1"/>
    <col min="6" max="6" width="11.7109375" style="14" bestFit="1" customWidth="1"/>
    <col min="7" max="7" width="13.28515625" style="14" customWidth="1"/>
    <col min="8" max="8" width="12.85546875" style="14" customWidth="1"/>
    <col min="9" max="9" width="18" style="14" customWidth="1"/>
    <col min="10" max="10" width="16.7109375" style="14" customWidth="1"/>
    <col min="11" max="16384" width="9" style="14"/>
  </cols>
  <sheetData>
    <row r="1" spans="1:12" s="7" customFormat="1" ht="12.75" x14ac:dyDescent="0.25">
      <c r="A1" s="121" t="s">
        <v>2</v>
      </c>
      <c r="B1" s="121"/>
      <c r="C1" s="121"/>
      <c r="D1" s="121"/>
      <c r="E1" s="121"/>
      <c r="F1" s="178" t="s">
        <v>72</v>
      </c>
      <c r="G1" s="179"/>
      <c r="H1" s="179"/>
      <c r="I1" s="179"/>
      <c r="J1" s="180"/>
    </row>
    <row r="2" spans="1:12" s="7" customFormat="1" ht="12.75" x14ac:dyDescent="0.25">
      <c r="A2" s="121" t="s">
        <v>3</v>
      </c>
      <c r="B2" s="121"/>
      <c r="C2" s="121"/>
      <c r="D2" s="121"/>
      <c r="E2" s="121"/>
      <c r="F2" s="160">
        <v>2013</v>
      </c>
      <c r="G2" s="161"/>
      <c r="H2" s="161"/>
      <c r="I2" s="161"/>
      <c r="J2" s="162"/>
    </row>
    <row r="3" spans="1:12" s="7" customFormat="1" ht="12.75" x14ac:dyDescent="0.25">
      <c r="A3" s="121" t="s">
        <v>4</v>
      </c>
      <c r="B3" s="121"/>
      <c r="C3" s="121"/>
      <c r="D3" s="121"/>
      <c r="E3" s="121"/>
      <c r="F3" s="160">
        <v>1.7</v>
      </c>
      <c r="G3" s="161"/>
      <c r="H3" s="161"/>
      <c r="I3" s="161"/>
      <c r="J3" s="162"/>
    </row>
    <row r="4" spans="1:12" s="7" customFormat="1" ht="12.75" x14ac:dyDescent="0.25">
      <c r="A4" s="121" t="s">
        <v>0</v>
      </c>
      <c r="B4" s="121"/>
      <c r="C4" s="121"/>
      <c r="D4" s="121"/>
      <c r="E4" s="121"/>
      <c r="F4" s="160">
        <v>5</v>
      </c>
      <c r="G4" s="161"/>
      <c r="H4" s="161"/>
      <c r="I4" s="161"/>
      <c r="J4" s="162"/>
    </row>
    <row r="5" spans="1:12" s="7" customFormat="1" ht="114.75" x14ac:dyDescent="0.2">
      <c r="A5" s="27" t="s">
        <v>1</v>
      </c>
      <c r="B5" s="122" t="s">
        <v>707</v>
      </c>
      <c r="C5" s="122"/>
      <c r="D5" s="122"/>
      <c r="E5" s="122"/>
      <c r="F5" s="6" t="s">
        <v>705</v>
      </c>
      <c r="G5" s="6" t="s">
        <v>804</v>
      </c>
      <c r="H5" s="6" t="s">
        <v>805</v>
      </c>
      <c r="I5" s="6" t="s">
        <v>806</v>
      </c>
      <c r="J5" s="6" t="s">
        <v>807</v>
      </c>
    </row>
    <row r="6" spans="1:12" s="7" customFormat="1" ht="12.75" x14ac:dyDescent="0.2">
      <c r="A6" s="27">
        <v>1</v>
      </c>
      <c r="B6" s="125">
        <v>2</v>
      </c>
      <c r="C6" s="126"/>
      <c r="D6" s="126"/>
      <c r="E6" s="127"/>
      <c r="F6" s="6">
        <v>3</v>
      </c>
      <c r="G6" s="6">
        <v>4</v>
      </c>
      <c r="H6" s="6">
        <v>5</v>
      </c>
      <c r="I6" s="6">
        <v>6</v>
      </c>
      <c r="J6" s="6">
        <v>7</v>
      </c>
    </row>
    <row r="7" spans="1:12" ht="12.75" x14ac:dyDescent="0.25">
      <c r="A7" s="8">
        <v>1</v>
      </c>
      <c r="B7" s="134" t="s">
        <v>62</v>
      </c>
      <c r="C7" s="134"/>
      <c r="D7" s="134"/>
      <c r="E7" s="134"/>
      <c r="F7" s="25" t="s">
        <v>5</v>
      </c>
      <c r="G7" s="10">
        <v>12.144</v>
      </c>
      <c r="H7" s="10" t="s">
        <v>1060</v>
      </c>
      <c r="I7" s="72"/>
      <c r="J7" s="10" t="s">
        <v>1060</v>
      </c>
      <c r="K7" s="23"/>
      <c r="L7" s="23"/>
    </row>
    <row r="8" spans="1:12" ht="12.75" x14ac:dyDescent="0.25">
      <c r="A8" s="8">
        <v>2</v>
      </c>
      <c r="B8" s="136" t="s">
        <v>63</v>
      </c>
      <c r="C8" s="136"/>
      <c r="D8" s="136"/>
      <c r="E8" s="136"/>
      <c r="F8" s="25" t="s">
        <v>5</v>
      </c>
      <c r="G8" s="10">
        <v>12.144</v>
      </c>
      <c r="H8" s="10">
        <v>3.036</v>
      </c>
      <c r="I8" s="72"/>
      <c r="J8" s="72"/>
      <c r="K8" s="23"/>
      <c r="L8" s="23"/>
    </row>
    <row r="9" spans="1:12" ht="12.75" x14ac:dyDescent="0.25">
      <c r="A9" s="8">
        <v>3</v>
      </c>
      <c r="B9" s="134" t="s">
        <v>73</v>
      </c>
      <c r="C9" s="134"/>
      <c r="D9" s="134"/>
      <c r="E9" s="134"/>
      <c r="F9" s="25" t="s">
        <v>5</v>
      </c>
      <c r="G9" s="10">
        <v>3.036</v>
      </c>
      <c r="H9" s="10" t="s">
        <v>1060</v>
      </c>
      <c r="I9" s="72"/>
      <c r="J9" s="10" t="s">
        <v>1060</v>
      </c>
      <c r="K9" s="23"/>
      <c r="L9" s="23"/>
    </row>
    <row r="10" spans="1:12" ht="12.75" x14ac:dyDescent="0.25">
      <c r="A10" s="8">
        <v>4</v>
      </c>
      <c r="B10" s="134" t="s">
        <v>74</v>
      </c>
      <c r="C10" s="134"/>
      <c r="D10" s="134"/>
      <c r="E10" s="134"/>
      <c r="F10" s="33" t="s">
        <v>5</v>
      </c>
      <c r="G10" s="10">
        <v>3.036</v>
      </c>
      <c r="H10" s="10" t="s">
        <v>1060</v>
      </c>
      <c r="I10" s="72"/>
      <c r="J10" s="10" t="s">
        <v>1060</v>
      </c>
      <c r="K10" s="23"/>
      <c r="L10" s="23"/>
    </row>
    <row r="11" spans="1:12" ht="12.75" x14ac:dyDescent="0.25">
      <c r="A11" s="8">
        <v>5</v>
      </c>
      <c r="B11" s="134" t="s">
        <v>75</v>
      </c>
      <c r="C11" s="134"/>
      <c r="D11" s="134"/>
      <c r="E11" s="134"/>
      <c r="F11" s="25" t="s">
        <v>5</v>
      </c>
      <c r="G11" s="10">
        <v>6.0720000000000001</v>
      </c>
      <c r="H11" s="10">
        <v>3.036</v>
      </c>
      <c r="I11" s="72"/>
      <c r="J11" s="72"/>
      <c r="K11" s="23"/>
      <c r="L11" s="23"/>
    </row>
    <row r="12" spans="1:12" ht="12.75" x14ac:dyDescent="0.25">
      <c r="A12" s="8">
        <v>6</v>
      </c>
      <c r="B12" s="134" t="s">
        <v>76</v>
      </c>
      <c r="C12" s="134"/>
      <c r="D12" s="134"/>
      <c r="E12" s="134"/>
      <c r="F12" s="33" t="s">
        <v>5</v>
      </c>
      <c r="G12" s="10">
        <v>6.0720000000000001</v>
      </c>
      <c r="H12" s="10">
        <v>3.036</v>
      </c>
      <c r="I12" s="72"/>
      <c r="J12" s="72"/>
      <c r="K12" s="23"/>
      <c r="L12" s="23"/>
    </row>
    <row r="13" spans="1:12" ht="12.75" x14ac:dyDescent="0.25">
      <c r="A13" s="8">
        <v>7</v>
      </c>
      <c r="B13" s="134" t="s">
        <v>26</v>
      </c>
      <c r="C13" s="134"/>
      <c r="D13" s="134"/>
      <c r="E13" s="134"/>
      <c r="F13" s="25" t="s">
        <v>5</v>
      </c>
      <c r="G13" s="10">
        <v>3.036</v>
      </c>
      <c r="H13" s="10">
        <v>3.036</v>
      </c>
      <c r="I13" s="72"/>
      <c r="J13" s="72"/>
      <c r="K13" s="23"/>
      <c r="L13" s="23"/>
    </row>
    <row r="14" spans="1:12" ht="12.75" x14ac:dyDescent="0.25">
      <c r="A14" s="8">
        <v>8</v>
      </c>
      <c r="B14" s="134" t="s">
        <v>27</v>
      </c>
      <c r="C14" s="134"/>
      <c r="D14" s="134"/>
      <c r="E14" s="134"/>
      <c r="F14" s="25" t="s">
        <v>5</v>
      </c>
      <c r="G14" s="10">
        <v>3.036</v>
      </c>
      <c r="H14" s="10">
        <v>3.036</v>
      </c>
      <c r="I14" s="72"/>
      <c r="J14" s="72"/>
      <c r="K14" s="23"/>
      <c r="L14" s="23"/>
    </row>
    <row r="15" spans="1:12" ht="12.75" x14ac:dyDescent="0.25">
      <c r="A15" s="8">
        <v>9</v>
      </c>
      <c r="B15" s="134" t="s">
        <v>402</v>
      </c>
      <c r="C15" s="134"/>
      <c r="D15" s="134"/>
      <c r="E15" s="134"/>
      <c r="F15" s="25" t="s">
        <v>5</v>
      </c>
      <c r="G15" s="10">
        <v>3.036</v>
      </c>
      <c r="H15" s="10">
        <v>3.036</v>
      </c>
      <c r="I15" s="72"/>
      <c r="J15" s="72"/>
      <c r="K15" s="23"/>
      <c r="L15" s="23"/>
    </row>
    <row r="16" spans="1:12" ht="12.75" x14ac:dyDescent="0.25">
      <c r="A16" s="8">
        <v>10</v>
      </c>
      <c r="B16" s="134" t="s">
        <v>403</v>
      </c>
      <c r="C16" s="134"/>
      <c r="D16" s="134"/>
      <c r="E16" s="134"/>
      <c r="F16" s="25" t="s">
        <v>5</v>
      </c>
      <c r="G16" s="10">
        <v>3.036</v>
      </c>
      <c r="H16" s="10">
        <v>3.036</v>
      </c>
      <c r="I16" s="72"/>
      <c r="J16" s="72"/>
      <c r="K16" s="23"/>
      <c r="L16" s="23"/>
    </row>
    <row r="17" spans="1:12" ht="12.75" x14ac:dyDescent="0.25">
      <c r="A17" s="8">
        <v>11</v>
      </c>
      <c r="B17" s="134" t="s">
        <v>404</v>
      </c>
      <c r="C17" s="134"/>
      <c r="D17" s="134"/>
      <c r="E17" s="134"/>
      <c r="F17" s="25" t="s">
        <v>5</v>
      </c>
      <c r="G17" s="10">
        <v>91.08</v>
      </c>
      <c r="H17" s="10">
        <v>6.0720000000000001</v>
      </c>
      <c r="I17" s="72"/>
      <c r="J17" s="72"/>
      <c r="K17" s="23"/>
      <c r="L17" s="23"/>
    </row>
    <row r="18" spans="1:12" ht="12.75" x14ac:dyDescent="0.25">
      <c r="A18" s="8">
        <v>12</v>
      </c>
      <c r="B18" s="134" t="s">
        <v>405</v>
      </c>
      <c r="C18" s="134"/>
      <c r="D18" s="134"/>
      <c r="E18" s="134"/>
      <c r="F18" s="25" t="s">
        <v>5</v>
      </c>
      <c r="G18" s="10">
        <v>1.2143999999999999</v>
      </c>
      <c r="H18" s="10">
        <v>6.0720000000000001</v>
      </c>
      <c r="I18" s="72"/>
      <c r="J18" s="72"/>
      <c r="K18" s="23"/>
      <c r="L18" s="23"/>
    </row>
    <row r="19" spans="1:12" ht="12.75" x14ac:dyDescent="0.25">
      <c r="A19" s="8">
        <v>13</v>
      </c>
      <c r="B19" s="134" t="s">
        <v>77</v>
      </c>
      <c r="C19" s="134"/>
      <c r="D19" s="134"/>
      <c r="E19" s="134"/>
      <c r="F19" s="25" t="s">
        <v>5</v>
      </c>
      <c r="G19" s="10">
        <v>4.8575999999999997</v>
      </c>
      <c r="H19" s="10">
        <v>6.0720000000000001</v>
      </c>
      <c r="I19" s="72"/>
      <c r="J19" s="72"/>
      <c r="K19" s="23"/>
      <c r="L19" s="23"/>
    </row>
    <row r="20" spans="1:12" ht="12.75" x14ac:dyDescent="0.25">
      <c r="A20" s="8">
        <v>14</v>
      </c>
      <c r="B20" s="134" t="s">
        <v>78</v>
      </c>
      <c r="C20" s="134"/>
      <c r="D20" s="134"/>
      <c r="E20" s="134"/>
      <c r="F20" s="25" t="s">
        <v>5</v>
      </c>
      <c r="G20" s="10">
        <v>3.036</v>
      </c>
      <c r="H20" s="10">
        <v>3.036</v>
      </c>
      <c r="I20" s="72"/>
      <c r="J20" s="72"/>
      <c r="K20" s="23"/>
      <c r="L20" s="23"/>
    </row>
    <row r="21" spans="1:12" ht="12.75" x14ac:dyDescent="0.25">
      <c r="A21" s="8">
        <v>15</v>
      </c>
      <c r="B21" s="134" t="s">
        <v>79</v>
      </c>
      <c r="C21" s="134"/>
      <c r="D21" s="134"/>
      <c r="E21" s="134"/>
      <c r="F21" s="26" t="s">
        <v>5</v>
      </c>
      <c r="G21" s="10">
        <v>3.036</v>
      </c>
      <c r="H21" s="10">
        <v>3.036</v>
      </c>
      <c r="I21" s="72"/>
      <c r="J21" s="72"/>
      <c r="K21" s="23"/>
      <c r="L21" s="23"/>
    </row>
    <row r="22" spans="1:12" ht="12.75" x14ac:dyDescent="0.25">
      <c r="A22" s="8">
        <v>16</v>
      </c>
      <c r="B22" s="134" t="s">
        <v>80</v>
      </c>
      <c r="C22" s="134"/>
      <c r="D22" s="134"/>
      <c r="E22" s="134"/>
      <c r="F22" s="26" t="s">
        <v>5</v>
      </c>
      <c r="G22" s="10">
        <v>3.036</v>
      </c>
      <c r="H22" s="10">
        <v>3.036</v>
      </c>
      <c r="I22" s="72"/>
      <c r="J22" s="72"/>
      <c r="K22" s="23"/>
      <c r="L22" s="23"/>
    </row>
    <row r="23" spans="1:12" ht="12.75" x14ac:dyDescent="0.25">
      <c r="A23" s="8">
        <v>17</v>
      </c>
      <c r="B23" s="134" t="s">
        <v>81</v>
      </c>
      <c r="C23" s="134"/>
      <c r="D23" s="134"/>
      <c r="E23" s="134"/>
      <c r="F23" s="26" t="s">
        <v>5</v>
      </c>
      <c r="G23" s="10">
        <v>4.8575999999999997</v>
      </c>
      <c r="H23" s="10">
        <v>3.036</v>
      </c>
      <c r="I23" s="72"/>
      <c r="J23" s="72"/>
      <c r="K23" s="23"/>
      <c r="L23" s="23"/>
    </row>
    <row r="24" spans="1:12" ht="12.75" x14ac:dyDescent="0.25">
      <c r="A24" s="8">
        <v>18</v>
      </c>
      <c r="B24" s="134" t="s">
        <v>82</v>
      </c>
      <c r="C24" s="134"/>
      <c r="D24" s="134"/>
      <c r="E24" s="134"/>
      <c r="F24" s="26" t="s">
        <v>5</v>
      </c>
      <c r="G24" s="10">
        <v>3.036</v>
      </c>
      <c r="H24" s="10" t="s">
        <v>1060</v>
      </c>
      <c r="I24" s="72"/>
      <c r="J24" s="10" t="s">
        <v>1060</v>
      </c>
      <c r="K24" s="23"/>
      <c r="L24" s="23"/>
    </row>
    <row r="25" spans="1:12" ht="12.75" x14ac:dyDescent="0.25">
      <c r="A25" s="8">
        <v>19</v>
      </c>
      <c r="B25" s="134" t="s">
        <v>83</v>
      </c>
      <c r="C25" s="134"/>
      <c r="D25" s="134"/>
      <c r="E25" s="134"/>
      <c r="F25" s="25" t="s">
        <v>5</v>
      </c>
      <c r="G25" s="10">
        <v>6.0720000000000001</v>
      </c>
      <c r="H25" s="10">
        <v>3.036</v>
      </c>
      <c r="I25" s="72"/>
      <c r="J25" s="72"/>
      <c r="K25" s="23"/>
      <c r="L25" s="23"/>
    </row>
    <row r="26" spans="1:12" ht="12.75" x14ac:dyDescent="0.25">
      <c r="A26" s="8">
        <v>20</v>
      </c>
      <c r="B26" s="134" t="s">
        <v>84</v>
      </c>
      <c r="C26" s="134"/>
      <c r="D26" s="134"/>
      <c r="E26" s="134"/>
      <c r="F26" s="25" t="s">
        <v>5</v>
      </c>
      <c r="G26" s="10">
        <v>6.0720000000000001</v>
      </c>
      <c r="H26" s="10">
        <v>3.036</v>
      </c>
      <c r="I26" s="72"/>
      <c r="J26" s="72"/>
      <c r="K26" s="23"/>
      <c r="L26" s="23"/>
    </row>
    <row r="27" spans="1:12" ht="12.75" x14ac:dyDescent="0.25">
      <c r="A27" s="8">
        <v>21</v>
      </c>
      <c r="B27" s="134" t="s">
        <v>85</v>
      </c>
      <c r="C27" s="134"/>
      <c r="D27" s="134"/>
      <c r="E27" s="134"/>
      <c r="F27" s="26" t="s">
        <v>5</v>
      </c>
      <c r="G27" s="10">
        <v>3.036</v>
      </c>
      <c r="H27" s="10" t="s">
        <v>1060</v>
      </c>
      <c r="I27" s="72"/>
      <c r="J27" s="10" t="s">
        <v>1060</v>
      </c>
      <c r="K27" s="23"/>
      <c r="L27" s="23"/>
    </row>
    <row r="28" spans="1:12" ht="12.75" x14ac:dyDescent="0.25">
      <c r="A28" s="8">
        <v>22</v>
      </c>
      <c r="B28" s="134" t="s">
        <v>86</v>
      </c>
      <c r="C28" s="134"/>
      <c r="D28" s="134"/>
      <c r="E28" s="134"/>
      <c r="F28" s="25" t="s">
        <v>5</v>
      </c>
      <c r="G28" s="10">
        <v>109.29600000000001</v>
      </c>
      <c r="H28" s="10">
        <v>12.144</v>
      </c>
      <c r="I28" s="72"/>
      <c r="J28" s="72"/>
      <c r="K28" s="23"/>
      <c r="L28" s="23"/>
    </row>
    <row r="29" spans="1:12" ht="12.75" x14ac:dyDescent="0.25">
      <c r="A29" s="8">
        <v>23</v>
      </c>
      <c r="B29" s="134" t="s">
        <v>87</v>
      </c>
      <c r="C29" s="134"/>
      <c r="D29" s="134"/>
      <c r="E29" s="134"/>
      <c r="F29" s="25" t="s">
        <v>5</v>
      </c>
      <c r="G29" s="10">
        <v>24.288</v>
      </c>
      <c r="H29" s="10">
        <v>12.144</v>
      </c>
      <c r="I29" s="72"/>
      <c r="J29" s="72"/>
      <c r="K29" s="23"/>
      <c r="L29" s="23"/>
    </row>
    <row r="30" spans="1:12" ht="12.75" x14ac:dyDescent="0.25">
      <c r="A30" s="8">
        <v>24</v>
      </c>
      <c r="B30" s="134" t="s">
        <v>88</v>
      </c>
      <c r="C30" s="134"/>
      <c r="D30" s="134"/>
      <c r="E30" s="134"/>
      <c r="F30" s="25" t="s">
        <v>5</v>
      </c>
      <c r="G30" s="10">
        <v>15.18</v>
      </c>
      <c r="H30" s="10">
        <v>12.144</v>
      </c>
      <c r="I30" s="72"/>
      <c r="J30" s="72"/>
      <c r="K30" s="23"/>
      <c r="L30" s="23"/>
    </row>
    <row r="31" spans="1:12" ht="12.75" x14ac:dyDescent="0.25">
      <c r="A31" s="8">
        <v>25</v>
      </c>
      <c r="B31" s="134" t="s">
        <v>89</v>
      </c>
      <c r="C31" s="134"/>
      <c r="D31" s="134"/>
      <c r="E31" s="134"/>
      <c r="F31" s="25" t="s">
        <v>35</v>
      </c>
      <c r="G31" s="10">
        <v>6.0720000000000001</v>
      </c>
      <c r="H31" s="10">
        <v>12.144</v>
      </c>
      <c r="I31" s="72"/>
      <c r="J31" s="72"/>
      <c r="K31" s="23"/>
      <c r="L31" s="23"/>
    </row>
    <row r="32" spans="1:12" ht="12.75" x14ac:dyDescent="0.25">
      <c r="A32" s="8">
        <v>26</v>
      </c>
      <c r="B32" s="134" t="s">
        <v>90</v>
      </c>
      <c r="C32" s="134"/>
      <c r="D32" s="134"/>
      <c r="E32" s="134"/>
      <c r="F32" s="25" t="s">
        <v>5</v>
      </c>
      <c r="G32" s="10">
        <v>30.36</v>
      </c>
      <c r="H32" s="10">
        <v>12.144</v>
      </c>
      <c r="I32" s="72"/>
      <c r="J32" s="72"/>
      <c r="K32" s="23"/>
      <c r="L32" s="23"/>
    </row>
    <row r="33" spans="1:12" ht="12.75" x14ac:dyDescent="0.25">
      <c r="A33" s="8">
        <v>27</v>
      </c>
      <c r="B33" s="134" t="s">
        <v>64</v>
      </c>
      <c r="C33" s="134"/>
      <c r="D33" s="134"/>
      <c r="E33" s="134"/>
      <c r="F33" s="25" t="s">
        <v>5</v>
      </c>
      <c r="G33" s="10">
        <v>121.44</v>
      </c>
      <c r="H33" s="10">
        <v>12.144</v>
      </c>
      <c r="I33" s="72"/>
      <c r="J33" s="72"/>
      <c r="K33" s="23"/>
      <c r="L33" s="23"/>
    </row>
    <row r="34" spans="1:12" ht="12.75" x14ac:dyDescent="0.25">
      <c r="A34" s="8">
        <v>28</v>
      </c>
      <c r="B34" s="134" t="s">
        <v>37</v>
      </c>
      <c r="C34" s="134"/>
      <c r="D34" s="134"/>
      <c r="E34" s="134"/>
      <c r="F34" s="25" t="s">
        <v>5</v>
      </c>
      <c r="G34" s="10">
        <v>18.216000000000001</v>
      </c>
      <c r="H34" s="10">
        <v>12.144</v>
      </c>
      <c r="I34" s="72"/>
      <c r="J34" s="72"/>
      <c r="K34" s="23"/>
      <c r="L34" s="23"/>
    </row>
    <row r="35" spans="1:12" ht="12.75" x14ac:dyDescent="0.25">
      <c r="A35" s="8">
        <v>29</v>
      </c>
      <c r="B35" s="134" t="s">
        <v>91</v>
      </c>
      <c r="C35" s="134"/>
      <c r="D35" s="134"/>
      <c r="E35" s="134"/>
      <c r="F35" s="25" t="s">
        <v>5</v>
      </c>
      <c r="G35" s="10">
        <v>12.144</v>
      </c>
      <c r="H35" s="10">
        <v>12.144</v>
      </c>
      <c r="I35" s="72"/>
      <c r="J35" s="72"/>
      <c r="K35" s="23"/>
      <c r="L35" s="23"/>
    </row>
    <row r="36" spans="1:12" ht="12.75" x14ac:dyDescent="0.25">
      <c r="A36" s="8">
        <v>30</v>
      </c>
      <c r="B36" s="134" t="s">
        <v>92</v>
      </c>
      <c r="C36" s="134"/>
      <c r="D36" s="134"/>
      <c r="E36" s="134"/>
      <c r="F36" s="25" t="s">
        <v>5</v>
      </c>
      <c r="G36" s="10">
        <v>6.0720000000000001</v>
      </c>
      <c r="H36" s="10">
        <v>12.144</v>
      </c>
      <c r="I36" s="72"/>
      <c r="J36" s="72"/>
      <c r="K36" s="23"/>
      <c r="L36" s="23"/>
    </row>
    <row r="37" spans="1:12" ht="12.75" x14ac:dyDescent="0.25">
      <c r="A37" s="8">
        <v>31</v>
      </c>
      <c r="B37" s="134" t="s">
        <v>93</v>
      </c>
      <c r="C37" s="134"/>
      <c r="D37" s="134"/>
      <c r="E37" s="134"/>
      <c r="F37" s="25" t="s">
        <v>5</v>
      </c>
      <c r="G37" s="10">
        <v>9.1080000000000005</v>
      </c>
      <c r="H37" s="10">
        <v>12.144</v>
      </c>
      <c r="I37" s="72"/>
      <c r="J37" s="72"/>
      <c r="K37" s="23"/>
      <c r="L37" s="23"/>
    </row>
    <row r="38" spans="1:12" ht="12.75" x14ac:dyDescent="0.25">
      <c r="A38" s="8">
        <v>32</v>
      </c>
      <c r="B38" s="134" t="s">
        <v>94</v>
      </c>
      <c r="C38" s="134"/>
      <c r="D38" s="134"/>
      <c r="E38" s="134"/>
      <c r="F38" s="26" t="s">
        <v>5</v>
      </c>
      <c r="G38" s="10">
        <v>12.144</v>
      </c>
      <c r="H38" s="10">
        <v>3.036</v>
      </c>
      <c r="I38" s="72"/>
      <c r="J38" s="72"/>
      <c r="K38" s="23"/>
      <c r="L38" s="23"/>
    </row>
    <row r="39" spans="1:12" ht="12.75" x14ac:dyDescent="0.25">
      <c r="A39" s="8">
        <v>33</v>
      </c>
      <c r="B39" s="134" t="s">
        <v>65</v>
      </c>
      <c r="C39" s="134"/>
      <c r="D39" s="134"/>
      <c r="E39" s="134"/>
      <c r="F39" s="25" t="s">
        <v>5</v>
      </c>
      <c r="G39" s="10">
        <v>6.0720000000000001</v>
      </c>
      <c r="H39" s="10" t="s">
        <v>1060</v>
      </c>
      <c r="I39" s="72"/>
      <c r="J39" s="10" t="s">
        <v>1060</v>
      </c>
      <c r="K39" s="23"/>
      <c r="L39" s="23"/>
    </row>
    <row r="40" spans="1:12" ht="12.75" x14ac:dyDescent="0.25">
      <c r="A40" s="8">
        <v>34</v>
      </c>
      <c r="B40" s="134" t="s">
        <v>95</v>
      </c>
      <c r="C40" s="134"/>
      <c r="D40" s="134"/>
      <c r="E40" s="134"/>
      <c r="F40" s="25" t="s">
        <v>5</v>
      </c>
      <c r="G40" s="10">
        <v>6.0720000000000001</v>
      </c>
      <c r="H40" s="10" t="s">
        <v>1060</v>
      </c>
      <c r="I40" s="72"/>
      <c r="J40" s="10" t="s">
        <v>1060</v>
      </c>
      <c r="K40" s="23"/>
      <c r="L40" s="23"/>
    </row>
    <row r="41" spans="1:12" ht="12.75" x14ac:dyDescent="0.25">
      <c r="A41" s="8">
        <v>35</v>
      </c>
      <c r="B41" s="134" t="s">
        <v>96</v>
      </c>
      <c r="C41" s="134"/>
      <c r="D41" s="134"/>
      <c r="E41" s="134"/>
      <c r="F41" s="25" t="s">
        <v>5</v>
      </c>
      <c r="G41" s="10">
        <v>6.0720000000000001</v>
      </c>
      <c r="H41" s="10">
        <v>3.036</v>
      </c>
      <c r="I41" s="72"/>
      <c r="J41" s="72"/>
      <c r="K41" s="23"/>
      <c r="L41" s="23"/>
    </row>
    <row r="42" spans="1:12" ht="12.75" x14ac:dyDescent="0.25">
      <c r="A42" s="8">
        <v>36</v>
      </c>
      <c r="B42" s="134" t="s">
        <v>97</v>
      </c>
      <c r="C42" s="134"/>
      <c r="D42" s="134"/>
      <c r="E42" s="134"/>
      <c r="F42" s="25" t="s">
        <v>5</v>
      </c>
      <c r="G42" s="10">
        <v>6.0720000000000001</v>
      </c>
      <c r="H42" s="10" t="s">
        <v>1060</v>
      </c>
      <c r="I42" s="72"/>
      <c r="J42" s="10" t="s">
        <v>1060</v>
      </c>
      <c r="K42" s="23"/>
      <c r="L42" s="23"/>
    </row>
    <row r="43" spans="1:12" ht="12.75" x14ac:dyDescent="0.25">
      <c r="A43" s="8">
        <v>37</v>
      </c>
      <c r="B43" s="134" t="s">
        <v>98</v>
      </c>
      <c r="C43" s="134"/>
      <c r="D43" s="134"/>
      <c r="E43" s="134"/>
      <c r="F43" s="25" t="s">
        <v>5</v>
      </c>
      <c r="G43" s="10">
        <v>6.0720000000000001</v>
      </c>
      <c r="H43" s="10">
        <v>6.0720000000000001</v>
      </c>
      <c r="I43" s="72"/>
      <c r="J43" s="72"/>
      <c r="K43" s="23"/>
      <c r="L43" s="23"/>
    </row>
    <row r="44" spans="1:12" ht="12.75" x14ac:dyDescent="0.25">
      <c r="A44" s="8">
        <v>38</v>
      </c>
      <c r="B44" s="134" t="s">
        <v>70</v>
      </c>
      <c r="C44" s="134"/>
      <c r="D44" s="134"/>
      <c r="E44" s="134"/>
      <c r="F44" s="25" t="s">
        <v>5</v>
      </c>
      <c r="G44" s="10">
        <v>18.216000000000001</v>
      </c>
      <c r="H44" s="10">
        <v>6.0720000000000001</v>
      </c>
      <c r="I44" s="72"/>
      <c r="J44" s="72"/>
      <c r="K44" s="23"/>
      <c r="L44" s="23"/>
    </row>
    <row r="45" spans="1:12" ht="12.75" x14ac:dyDescent="0.25">
      <c r="A45" s="8">
        <v>39</v>
      </c>
      <c r="B45" s="134" t="s">
        <v>71</v>
      </c>
      <c r="C45" s="134"/>
      <c r="D45" s="134"/>
      <c r="E45" s="134"/>
      <c r="F45" s="25" t="s">
        <v>5</v>
      </c>
      <c r="G45" s="10">
        <v>6.0720000000000001</v>
      </c>
      <c r="H45" s="10" t="s">
        <v>1060</v>
      </c>
      <c r="I45" s="72"/>
      <c r="J45" s="10" t="s">
        <v>1060</v>
      </c>
      <c r="K45" s="23"/>
      <c r="L45" s="23"/>
    </row>
    <row r="46" spans="1:12" ht="12.75" x14ac:dyDescent="0.25">
      <c r="A46" s="8">
        <v>40</v>
      </c>
      <c r="B46" s="134" t="s">
        <v>99</v>
      </c>
      <c r="C46" s="134"/>
      <c r="D46" s="134"/>
      <c r="E46" s="134"/>
      <c r="F46" s="25" t="s">
        <v>5</v>
      </c>
      <c r="G46" s="10">
        <v>12.144</v>
      </c>
      <c r="H46" s="10" t="s">
        <v>1060</v>
      </c>
      <c r="I46" s="72"/>
      <c r="J46" s="10" t="s">
        <v>1060</v>
      </c>
      <c r="K46" s="23"/>
      <c r="L46" s="23"/>
    </row>
    <row r="47" spans="1:12" ht="12.75" x14ac:dyDescent="0.25">
      <c r="A47" s="8">
        <v>41</v>
      </c>
      <c r="B47" s="134" t="s">
        <v>47</v>
      </c>
      <c r="C47" s="134"/>
      <c r="D47" s="134"/>
      <c r="E47" s="134"/>
      <c r="F47" s="25" t="s">
        <v>5</v>
      </c>
      <c r="G47" s="10">
        <v>12.144</v>
      </c>
      <c r="H47" s="10">
        <v>6.0720000000000001</v>
      </c>
      <c r="I47" s="72"/>
      <c r="J47" s="72"/>
      <c r="K47" s="23"/>
      <c r="L47" s="23"/>
    </row>
    <row r="48" spans="1:12" ht="12.75" x14ac:dyDescent="0.25">
      <c r="A48" s="8">
        <v>42</v>
      </c>
      <c r="B48" s="134" t="s">
        <v>100</v>
      </c>
      <c r="C48" s="134"/>
      <c r="D48" s="134"/>
      <c r="E48" s="134"/>
      <c r="F48" s="25" t="s">
        <v>5</v>
      </c>
      <c r="G48" s="10">
        <v>6.0720000000000001</v>
      </c>
      <c r="H48" s="10" t="s">
        <v>1060</v>
      </c>
      <c r="I48" s="72"/>
      <c r="J48" s="10" t="s">
        <v>1060</v>
      </c>
      <c r="K48" s="23"/>
      <c r="L48" s="23"/>
    </row>
    <row r="49" spans="1:12" ht="12.75" x14ac:dyDescent="0.25">
      <c r="A49" s="8">
        <v>43</v>
      </c>
      <c r="B49" s="134" t="s">
        <v>101</v>
      </c>
      <c r="C49" s="134"/>
      <c r="D49" s="134"/>
      <c r="E49" s="134"/>
      <c r="F49" s="25" t="s">
        <v>5</v>
      </c>
      <c r="G49" s="10">
        <v>6.0720000000000001</v>
      </c>
      <c r="H49" s="10">
        <v>3.036</v>
      </c>
      <c r="I49" s="72"/>
      <c r="J49" s="72"/>
      <c r="K49" s="23"/>
      <c r="L49" s="23"/>
    </row>
    <row r="50" spans="1:12" ht="12.75" x14ac:dyDescent="0.25">
      <c r="A50" s="8">
        <v>44</v>
      </c>
      <c r="B50" s="134" t="s">
        <v>102</v>
      </c>
      <c r="C50" s="134"/>
      <c r="D50" s="134"/>
      <c r="E50" s="134"/>
      <c r="F50" s="33" t="s">
        <v>5</v>
      </c>
      <c r="G50" s="10">
        <v>6.0720000000000001</v>
      </c>
      <c r="H50" s="10">
        <v>3.036</v>
      </c>
      <c r="I50" s="72"/>
      <c r="J50" s="72"/>
      <c r="K50" s="23"/>
      <c r="L50" s="23"/>
    </row>
    <row r="51" spans="1:12" ht="12.75" x14ac:dyDescent="0.25">
      <c r="A51" s="8">
        <v>45</v>
      </c>
      <c r="B51" s="134" t="s">
        <v>103</v>
      </c>
      <c r="C51" s="134"/>
      <c r="D51" s="134"/>
      <c r="E51" s="134"/>
      <c r="F51" s="25" t="s">
        <v>5</v>
      </c>
      <c r="G51" s="10">
        <v>6.0720000000000001</v>
      </c>
      <c r="H51" s="10">
        <v>3.036</v>
      </c>
      <c r="I51" s="72"/>
      <c r="J51" s="72"/>
      <c r="K51" s="23"/>
      <c r="L51" s="23"/>
    </row>
    <row r="52" spans="1:12" ht="12.75" x14ac:dyDescent="0.25">
      <c r="A52" s="8">
        <v>46</v>
      </c>
      <c r="B52" s="134" t="s">
        <v>104</v>
      </c>
      <c r="C52" s="134"/>
      <c r="D52" s="134"/>
      <c r="E52" s="134"/>
      <c r="F52" s="25" t="s">
        <v>35</v>
      </c>
      <c r="G52" s="10">
        <v>12.144</v>
      </c>
      <c r="H52" s="10">
        <v>3.036</v>
      </c>
      <c r="I52" s="72"/>
      <c r="J52" s="72"/>
      <c r="K52" s="23"/>
      <c r="L52" s="23"/>
    </row>
    <row r="53" spans="1:12" ht="12.75" x14ac:dyDescent="0.25">
      <c r="A53" s="8">
        <v>47</v>
      </c>
      <c r="B53" s="134" t="s">
        <v>105</v>
      </c>
      <c r="C53" s="134"/>
      <c r="D53" s="134"/>
      <c r="E53" s="134"/>
      <c r="F53" s="25" t="s">
        <v>5</v>
      </c>
      <c r="G53" s="10">
        <v>12.144</v>
      </c>
      <c r="H53" s="10">
        <v>3.036</v>
      </c>
      <c r="I53" s="72"/>
      <c r="J53" s="72"/>
      <c r="K53" s="23"/>
      <c r="L53" s="23"/>
    </row>
    <row r="54" spans="1:12" ht="12.75" x14ac:dyDescent="0.25">
      <c r="A54" s="8">
        <v>48</v>
      </c>
      <c r="B54" s="29" t="s">
        <v>703</v>
      </c>
      <c r="C54" s="30"/>
      <c r="D54" s="30"/>
      <c r="E54" s="31"/>
      <c r="F54" s="25" t="s">
        <v>5</v>
      </c>
      <c r="G54" s="10">
        <v>18.216000000000001</v>
      </c>
      <c r="H54" s="10">
        <v>6.0720000000000001</v>
      </c>
      <c r="I54" s="72"/>
      <c r="J54" s="72"/>
      <c r="K54" s="23"/>
      <c r="L54" s="23"/>
    </row>
    <row r="55" spans="1:12" ht="12.75" x14ac:dyDescent="0.25">
      <c r="A55" s="8">
        <v>49</v>
      </c>
      <c r="B55" s="29" t="s">
        <v>704</v>
      </c>
      <c r="C55" s="30"/>
      <c r="D55" s="30"/>
      <c r="E55" s="31"/>
      <c r="F55" s="25" t="s">
        <v>5</v>
      </c>
      <c r="G55" s="10">
        <v>9.1080000000000005</v>
      </c>
      <c r="H55" s="10">
        <v>6.0720000000000001</v>
      </c>
      <c r="I55" s="72"/>
      <c r="J55" s="72"/>
      <c r="K55" s="23"/>
      <c r="L55" s="23"/>
    </row>
    <row r="56" spans="1:12" ht="12.75" x14ac:dyDescent="0.25">
      <c r="A56" s="8">
        <v>50</v>
      </c>
      <c r="B56" s="134" t="s">
        <v>106</v>
      </c>
      <c r="C56" s="134"/>
      <c r="D56" s="134"/>
      <c r="E56" s="134"/>
      <c r="F56" s="25" t="s">
        <v>5</v>
      </c>
      <c r="G56" s="10">
        <v>72.864000000000004</v>
      </c>
      <c r="H56" s="10">
        <v>6.0720000000000001</v>
      </c>
      <c r="I56" s="72"/>
      <c r="J56" s="72"/>
      <c r="K56" s="23"/>
      <c r="L56" s="23"/>
    </row>
    <row r="57" spans="1:12" ht="12.75" x14ac:dyDescent="0.25">
      <c r="A57" s="8">
        <v>51</v>
      </c>
      <c r="B57" s="134" t="s">
        <v>10</v>
      </c>
      <c r="C57" s="134"/>
      <c r="D57" s="134"/>
      <c r="E57" s="134"/>
      <c r="F57" s="26" t="s">
        <v>5</v>
      </c>
      <c r="G57" s="10">
        <v>33.396000000000001</v>
      </c>
      <c r="H57" s="10">
        <v>48.576000000000001</v>
      </c>
      <c r="I57" s="72"/>
      <c r="J57" s="72"/>
      <c r="K57" s="23"/>
      <c r="L57" s="23"/>
    </row>
    <row r="58" spans="1:12" ht="12.75" x14ac:dyDescent="0.25">
      <c r="A58" s="8">
        <v>52</v>
      </c>
      <c r="B58" s="134" t="s">
        <v>9</v>
      </c>
      <c r="C58" s="134"/>
      <c r="D58" s="134"/>
      <c r="E58" s="134"/>
      <c r="F58" s="25" t="s">
        <v>35</v>
      </c>
      <c r="G58" s="10">
        <v>54.648000000000003</v>
      </c>
      <c r="H58" s="10">
        <v>12.144</v>
      </c>
      <c r="I58" s="72"/>
      <c r="J58" s="72"/>
      <c r="K58" s="23"/>
      <c r="L58" s="23"/>
    </row>
    <row r="59" spans="1:12" ht="12.75" x14ac:dyDescent="0.25">
      <c r="A59" s="8">
        <v>53</v>
      </c>
      <c r="B59" s="134" t="s">
        <v>107</v>
      </c>
      <c r="C59" s="134"/>
      <c r="D59" s="134"/>
      <c r="E59" s="134"/>
      <c r="F59" s="25" t="s">
        <v>5</v>
      </c>
      <c r="G59" s="10">
        <v>15.18</v>
      </c>
      <c r="H59" s="10">
        <v>12.144</v>
      </c>
      <c r="I59" s="72"/>
      <c r="J59" s="72"/>
      <c r="K59" s="23"/>
      <c r="L59" s="23"/>
    </row>
    <row r="60" spans="1:12" ht="12.75" x14ac:dyDescent="0.25">
      <c r="A60" s="8">
        <v>54</v>
      </c>
      <c r="B60" s="134" t="s">
        <v>108</v>
      </c>
      <c r="C60" s="134"/>
      <c r="D60" s="134"/>
      <c r="E60" s="134"/>
      <c r="F60" s="25" t="s">
        <v>5</v>
      </c>
      <c r="G60" s="10">
        <v>3.036</v>
      </c>
      <c r="H60" s="10">
        <v>0</v>
      </c>
      <c r="I60" s="72"/>
      <c r="J60" s="10" t="s">
        <v>1060</v>
      </c>
      <c r="K60" s="23"/>
      <c r="L60" s="23"/>
    </row>
    <row r="61" spans="1:12" ht="12.75" x14ac:dyDescent="0.25">
      <c r="A61" s="8">
        <v>55</v>
      </c>
      <c r="B61" s="134" t="s">
        <v>11</v>
      </c>
      <c r="C61" s="134"/>
      <c r="D61" s="134"/>
      <c r="E61" s="134"/>
      <c r="F61" s="25" t="s">
        <v>5</v>
      </c>
      <c r="G61" s="10">
        <v>9.1080000000000005</v>
      </c>
      <c r="H61" s="10">
        <v>30.36</v>
      </c>
      <c r="I61" s="72"/>
      <c r="J61" s="72"/>
      <c r="K61" s="23"/>
      <c r="L61" s="23"/>
    </row>
    <row r="62" spans="1:12" ht="12.75" x14ac:dyDescent="0.25">
      <c r="A62" s="8">
        <v>56</v>
      </c>
      <c r="B62" s="134" t="s">
        <v>109</v>
      </c>
      <c r="C62" s="134"/>
      <c r="D62" s="134"/>
      <c r="E62" s="134"/>
      <c r="F62" s="25" t="s">
        <v>5</v>
      </c>
      <c r="G62" s="10">
        <v>21.251999999999999</v>
      </c>
      <c r="H62" s="10">
        <v>6.0720000000000001</v>
      </c>
      <c r="I62" s="72"/>
      <c r="J62" s="72"/>
      <c r="K62" s="23"/>
      <c r="L62" s="23"/>
    </row>
    <row r="63" spans="1:12" ht="12.75" x14ac:dyDescent="0.25">
      <c r="A63" s="8">
        <v>57</v>
      </c>
      <c r="B63" s="134" t="s">
        <v>110</v>
      </c>
      <c r="C63" s="134"/>
      <c r="D63" s="134"/>
      <c r="E63" s="134"/>
      <c r="F63" s="25" t="s">
        <v>5</v>
      </c>
      <c r="G63" s="10">
        <v>18.216000000000001</v>
      </c>
      <c r="H63" s="10">
        <v>6.0720000000000001</v>
      </c>
      <c r="I63" s="72"/>
      <c r="J63" s="72"/>
      <c r="K63" s="23"/>
      <c r="L63" s="23"/>
    </row>
    <row r="64" spans="1:12" ht="12.75" x14ac:dyDescent="0.25">
      <c r="A64" s="8">
        <v>58</v>
      </c>
      <c r="B64" s="134" t="s">
        <v>111</v>
      </c>
      <c r="C64" s="134"/>
      <c r="D64" s="134"/>
      <c r="E64" s="134"/>
      <c r="F64" s="25" t="s">
        <v>5</v>
      </c>
      <c r="G64" s="10">
        <v>6.0720000000000001</v>
      </c>
      <c r="H64" s="10">
        <v>6.0720000000000001</v>
      </c>
      <c r="I64" s="72"/>
      <c r="J64" s="72"/>
      <c r="K64" s="23"/>
      <c r="L64" s="23"/>
    </row>
    <row r="65" spans="1:12" ht="12.75" x14ac:dyDescent="0.25">
      <c r="A65" s="8">
        <v>59</v>
      </c>
      <c r="B65" s="134" t="s">
        <v>112</v>
      </c>
      <c r="C65" s="134"/>
      <c r="D65" s="134"/>
      <c r="E65" s="134"/>
      <c r="F65" s="25" t="s">
        <v>5</v>
      </c>
      <c r="G65" s="10">
        <v>72.864000000000004</v>
      </c>
      <c r="H65" s="10">
        <v>48.576000000000001</v>
      </c>
      <c r="I65" s="72"/>
      <c r="J65" s="72"/>
      <c r="K65" s="23"/>
      <c r="L65" s="23"/>
    </row>
    <row r="66" spans="1:12" ht="12.75" x14ac:dyDescent="0.25">
      <c r="A66" s="8">
        <v>60</v>
      </c>
      <c r="B66" s="134" t="s">
        <v>113</v>
      </c>
      <c r="C66" s="134"/>
      <c r="D66" s="134"/>
      <c r="E66" s="134"/>
      <c r="F66" s="25" t="s">
        <v>5</v>
      </c>
      <c r="G66" s="10">
        <v>48.576000000000001</v>
      </c>
      <c r="H66" s="10">
        <v>18.216000000000001</v>
      </c>
      <c r="I66" s="72"/>
      <c r="J66" s="72"/>
      <c r="K66" s="23"/>
      <c r="L66" s="23"/>
    </row>
    <row r="67" spans="1:12" ht="12.75" x14ac:dyDescent="0.25">
      <c r="A67" s="8">
        <v>61</v>
      </c>
      <c r="B67" s="135" t="s">
        <v>114</v>
      </c>
      <c r="C67" s="135"/>
      <c r="D67" s="135"/>
      <c r="E67" s="135"/>
      <c r="F67" s="25" t="s">
        <v>5</v>
      </c>
      <c r="G67" s="10">
        <v>18.216000000000001</v>
      </c>
      <c r="H67" s="10">
        <v>12.144</v>
      </c>
      <c r="I67" s="72"/>
      <c r="J67" s="72"/>
      <c r="K67" s="23"/>
      <c r="L67" s="23"/>
    </row>
    <row r="68" spans="1:12" ht="12.75" x14ac:dyDescent="0.25">
      <c r="A68" s="8">
        <v>62</v>
      </c>
      <c r="B68" s="134" t="s">
        <v>115</v>
      </c>
      <c r="C68" s="134"/>
      <c r="D68" s="134"/>
      <c r="E68" s="134"/>
      <c r="F68" s="25" t="s">
        <v>5</v>
      </c>
      <c r="G68" s="10">
        <v>3.036</v>
      </c>
      <c r="H68" s="10" t="s">
        <v>1060</v>
      </c>
      <c r="I68" s="72"/>
      <c r="J68" s="10" t="s">
        <v>1060</v>
      </c>
      <c r="K68" s="23"/>
      <c r="L68" s="23"/>
    </row>
    <row r="69" spans="1:12" ht="12.75" x14ac:dyDescent="0.25">
      <c r="A69" s="8">
        <v>63</v>
      </c>
      <c r="B69" s="134" t="s">
        <v>116</v>
      </c>
      <c r="C69" s="134"/>
      <c r="D69" s="134"/>
      <c r="E69" s="134"/>
      <c r="F69" s="25" t="s">
        <v>5</v>
      </c>
      <c r="G69" s="10">
        <v>12.144</v>
      </c>
      <c r="H69" s="10">
        <v>6.0720000000000001</v>
      </c>
      <c r="I69" s="72"/>
      <c r="J69" s="72"/>
      <c r="K69" s="23"/>
      <c r="L69" s="23"/>
    </row>
    <row r="70" spans="1:12" ht="12.75" x14ac:dyDescent="0.25">
      <c r="A70" s="8">
        <v>64</v>
      </c>
      <c r="B70" s="134" t="s">
        <v>117</v>
      </c>
      <c r="C70" s="134"/>
      <c r="D70" s="134"/>
      <c r="E70" s="134"/>
      <c r="F70" s="25" t="s">
        <v>5</v>
      </c>
      <c r="G70" s="10">
        <v>6.0720000000000001</v>
      </c>
      <c r="H70" s="10">
        <v>6.0720000000000001</v>
      </c>
      <c r="I70" s="72"/>
      <c r="J70" s="72"/>
      <c r="K70" s="23"/>
      <c r="L70" s="23"/>
    </row>
    <row r="71" spans="1:12" ht="12.75" x14ac:dyDescent="0.25">
      <c r="A71" s="8">
        <v>65</v>
      </c>
      <c r="B71" s="134" t="s">
        <v>118</v>
      </c>
      <c r="C71" s="134"/>
      <c r="D71" s="134"/>
      <c r="E71" s="134"/>
      <c r="F71" s="33" t="s">
        <v>5</v>
      </c>
      <c r="G71" s="10">
        <v>9.1080000000000005</v>
      </c>
      <c r="H71" s="10">
        <v>6.0720000000000001</v>
      </c>
      <c r="I71" s="72"/>
      <c r="J71" s="72"/>
      <c r="K71" s="23"/>
      <c r="L71" s="23"/>
    </row>
    <row r="72" spans="1:12" ht="12.75" x14ac:dyDescent="0.25">
      <c r="A72" s="8">
        <v>66</v>
      </c>
      <c r="B72" s="134" t="s">
        <v>119</v>
      </c>
      <c r="C72" s="134"/>
      <c r="D72" s="134"/>
      <c r="E72" s="134"/>
      <c r="F72" s="25" t="s">
        <v>5</v>
      </c>
      <c r="G72" s="10">
        <v>18.216000000000001</v>
      </c>
      <c r="H72" s="10">
        <v>6.0720000000000001</v>
      </c>
      <c r="I72" s="72"/>
      <c r="J72" s="72"/>
      <c r="K72" s="23"/>
      <c r="L72" s="23"/>
    </row>
    <row r="73" spans="1:12" ht="12.75" x14ac:dyDescent="0.25">
      <c r="A73" s="8">
        <v>67</v>
      </c>
      <c r="B73" s="134" t="s">
        <v>120</v>
      </c>
      <c r="C73" s="134"/>
      <c r="D73" s="134"/>
      <c r="E73" s="134"/>
      <c r="F73" s="33" t="s">
        <v>5</v>
      </c>
      <c r="G73" s="10">
        <v>30.36</v>
      </c>
      <c r="H73" s="10">
        <v>9.1080000000000005</v>
      </c>
      <c r="I73" s="72"/>
      <c r="J73" s="72"/>
      <c r="K73" s="23"/>
      <c r="L73" s="23"/>
    </row>
    <row r="74" spans="1:12" ht="12.75" x14ac:dyDescent="0.25">
      <c r="A74" s="8">
        <v>68</v>
      </c>
      <c r="B74" s="134" t="s">
        <v>121</v>
      </c>
      <c r="C74" s="134"/>
      <c r="D74" s="134"/>
      <c r="E74" s="134"/>
      <c r="F74" s="25" t="s">
        <v>5</v>
      </c>
      <c r="G74" s="10">
        <v>3.036</v>
      </c>
      <c r="H74" s="10">
        <v>3.036</v>
      </c>
      <c r="I74" s="72"/>
      <c r="J74" s="72"/>
      <c r="K74" s="23"/>
      <c r="L74" s="23"/>
    </row>
    <row r="75" spans="1:12" ht="12.75" x14ac:dyDescent="0.25">
      <c r="A75" s="8">
        <v>69</v>
      </c>
      <c r="B75" s="134" t="s">
        <v>122</v>
      </c>
      <c r="C75" s="134"/>
      <c r="D75" s="134"/>
      <c r="E75" s="134"/>
      <c r="F75" s="25" t="s">
        <v>35</v>
      </c>
      <c r="G75" s="10">
        <v>21.251999999999999</v>
      </c>
      <c r="H75" s="10">
        <v>12.144</v>
      </c>
      <c r="I75" s="72"/>
      <c r="J75" s="72"/>
      <c r="K75" s="23"/>
      <c r="L75" s="23"/>
    </row>
    <row r="76" spans="1:12" ht="12.75" x14ac:dyDescent="0.25">
      <c r="A76" s="8">
        <v>70</v>
      </c>
      <c r="B76" s="134" t="s">
        <v>123</v>
      </c>
      <c r="C76" s="134"/>
      <c r="D76" s="134"/>
      <c r="E76" s="134"/>
      <c r="F76" s="25" t="s">
        <v>5</v>
      </c>
      <c r="G76" s="10">
        <v>9.1080000000000005</v>
      </c>
      <c r="H76" s="10">
        <v>6.0720000000000001</v>
      </c>
      <c r="I76" s="72"/>
      <c r="J76" s="72"/>
      <c r="K76" s="23"/>
      <c r="L76" s="23"/>
    </row>
    <row r="77" spans="1:12" ht="12.75" x14ac:dyDescent="0.25">
      <c r="A77" s="8">
        <v>71</v>
      </c>
      <c r="B77" s="134" t="s">
        <v>124</v>
      </c>
      <c r="C77" s="134"/>
      <c r="D77" s="134"/>
      <c r="E77" s="134"/>
      <c r="F77" s="25" t="s">
        <v>5</v>
      </c>
      <c r="G77" s="10">
        <v>6.0720000000000001</v>
      </c>
      <c r="H77" s="10">
        <v>12.144</v>
      </c>
      <c r="I77" s="72"/>
      <c r="J77" s="72"/>
      <c r="K77" s="23"/>
      <c r="L77" s="23"/>
    </row>
    <row r="78" spans="1:12" ht="12.75" x14ac:dyDescent="0.25">
      <c r="A78" s="8">
        <v>72</v>
      </c>
      <c r="B78" s="134" t="s">
        <v>125</v>
      </c>
      <c r="C78" s="134"/>
      <c r="D78" s="134"/>
      <c r="E78" s="134"/>
      <c r="F78" s="25" t="s">
        <v>5</v>
      </c>
      <c r="G78" s="10">
        <v>9.1080000000000005</v>
      </c>
      <c r="H78" s="10">
        <v>9.1080000000000005</v>
      </c>
      <c r="I78" s="72"/>
      <c r="J78" s="72"/>
      <c r="K78" s="23"/>
      <c r="L78" s="23"/>
    </row>
    <row r="79" spans="1:12" ht="12.75" x14ac:dyDescent="0.25">
      <c r="A79" s="8">
        <v>73</v>
      </c>
      <c r="B79" s="134" t="s">
        <v>126</v>
      </c>
      <c r="C79" s="134"/>
      <c r="D79" s="134"/>
      <c r="E79" s="134"/>
      <c r="F79" s="25" t="s">
        <v>5</v>
      </c>
      <c r="G79" s="10">
        <v>24.288</v>
      </c>
      <c r="H79" s="10">
        <v>18.216000000000001</v>
      </c>
      <c r="I79" s="72"/>
      <c r="J79" s="72"/>
      <c r="K79" s="23"/>
      <c r="L79" s="23"/>
    </row>
    <row r="80" spans="1:12" ht="12.75" x14ac:dyDescent="0.25">
      <c r="A80" s="8">
        <v>74</v>
      </c>
      <c r="B80" s="134" t="s">
        <v>127</v>
      </c>
      <c r="C80" s="134"/>
      <c r="D80" s="134"/>
      <c r="E80" s="134"/>
      <c r="F80" s="25" t="s">
        <v>5</v>
      </c>
      <c r="G80" s="10">
        <v>18.216000000000001</v>
      </c>
      <c r="H80" s="10">
        <v>12.144</v>
      </c>
      <c r="I80" s="72"/>
      <c r="J80" s="72"/>
      <c r="K80" s="23"/>
      <c r="L80" s="23"/>
    </row>
    <row r="81" spans="1:12" ht="12.75" x14ac:dyDescent="0.25">
      <c r="A81" s="8">
        <v>75</v>
      </c>
      <c r="B81" s="134" t="s">
        <v>128</v>
      </c>
      <c r="C81" s="134"/>
      <c r="D81" s="134"/>
      <c r="E81" s="134"/>
      <c r="F81" s="25" t="s">
        <v>5</v>
      </c>
      <c r="G81" s="10">
        <v>30.36</v>
      </c>
      <c r="H81" s="10">
        <v>9.1080000000000005</v>
      </c>
      <c r="I81" s="72"/>
      <c r="J81" s="72"/>
      <c r="K81" s="23"/>
      <c r="L81" s="23"/>
    </row>
    <row r="82" spans="1:12" ht="12.75" x14ac:dyDescent="0.25">
      <c r="A82" s="8">
        <v>76</v>
      </c>
      <c r="B82" s="134" t="s">
        <v>129</v>
      </c>
      <c r="C82" s="134"/>
      <c r="D82" s="134"/>
      <c r="E82" s="134"/>
      <c r="F82" s="25" t="s">
        <v>5</v>
      </c>
      <c r="G82" s="10">
        <v>12.144</v>
      </c>
      <c r="H82" s="10">
        <v>9.1080000000000005</v>
      </c>
      <c r="I82" s="72"/>
      <c r="J82" s="72"/>
      <c r="K82" s="23"/>
      <c r="L82" s="23"/>
    </row>
    <row r="83" spans="1:12" ht="12.75" x14ac:dyDescent="0.25">
      <c r="A83" s="8">
        <v>77</v>
      </c>
      <c r="B83" s="134" t="s">
        <v>130</v>
      </c>
      <c r="C83" s="134"/>
      <c r="D83" s="134"/>
      <c r="E83" s="134"/>
      <c r="F83" s="25" t="s">
        <v>5</v>
      </c>
      <c r="G83" s="10">
        <v>9.1080000000000005</v>
      </c>
      <c r="H83" s="10">
        <v>9.1080000000000005</v>
      </c>
      <c r="I83" s="72"/>
      <c r="J83" s="72"/>
      <c r="K83" s="23"/>
      <c r="L83" s="23"/>
    </row>
    <row r="84" spans="1:12" ht="12.75" x14ac:dyDescent="0.25">
      <c r="A84" s="8">
        <v>78</v>
      </c>
      <c r="B84" s="134" t="s">
        <v>131</v>
      </c>
      <c r="C84" s="134"/>
      <c r="D84" s="134"/>
      <c r="E84" s="134"/>
      <c r="F84" s="25" t="s">
        <v>5</v>
      </c>
      <c r="G84" s="10">
        <v>15.18</v>
      </c>
      <c r="H84" s="10">
        <v>30.36</v>
      </c>
      <c r="I84" s="72"/>
      <c r="J84" s="72"/>
      <c r="K84" s="23"/>
      <c r="L84" s="23"/>
    </row>
    <row r="85" spans="1:12" ht="12.75" x14ac:dyDescent="0.25">
      <c r="A85" s="8">
        <v>79</v>
      </c>
      <c r="B85" s="134" t="s">
        <v>132</v>
      </c>
      <c r="C85" s="134"/>
      <c r="D85" s="134"/>
      <c r="E85" s="134"/>
      <c r="F85" s="25" t="s">
        <v>5</v>
      </c>
      <c r="G85" s="10">
        <v>6.0720000000000001</v>
      </c>
      <c r="H85" s="10">
        <v>12.144</v>
      </c>
      <c r="I85" s="72"/>
      <c r="J85" s="72"/>
      <c r="K85" s="23"/>
      <c r="L85" s="23"/>
    </row>
    <row r="86" spans="1:12" ht="12.75" x14ac:dyDescent="0.25">
      <c r="A86" s="8">
        <v>80</v>
      </c>
      <c r="B86" s="134" t="s">
        <v>133</v>
      </c>
      <c r="C86" s="134"/>
      <c r="D86" s="134"/>
      <c r="E86" s="134"/>
      <c r="F86" s="25" t="s">
        <v>5</v>
      </c>
      <c r="G86" s="10">
        <v>15.18</v>
      </c>
      <c r="H86" s="10">
        <v>9.1080000000000005</v>
      </c>
      <c r="I86" s="72"/>
      <c r="J86" s="72"/>
      <c r="K86" s="23"/>
      <c r="L86" s="23"/>
    </row>
    <row r="87" spans="1:12" ht="12.75" x14ac:dyDescent="0.25">
      <c r="A87" s="8">
        <v>81</v>
      </c>
      <c r="B87" s="134" t="s">
        <v>134</v>
      </c>
      <c r="C87" s="134"/>
      <c r="D87" s="134"/>
      <c r="E87" s="134"/>
      <c r="F87" s="25" t="s">
        <v>5</v>
      </c>
      <c r="G87" s="10">
        <v>6.0720000000000001</v>
      </c>
      <c r="H87" s="10">
        <v>48.576000000000001</v>
      </c>
      <c r="I87" s="72"/>
      <c r="J87" s="72"/>
      <c r="K87" s="23"/>
      <c r="L87" s="23"/>
    </row>
    <row r="88" spans="1:12" ht="12.75" x14ac:dyDescent="0.25">
      <c r="A88" s="8">
        <v>82</v>
      </c>
      <c r="B88" s="134" t="s">
        <v>135</v>
      </c>
      <c r="C88" s="134"/>
      <c r="D88" s="134"/>
      <c r="E88" s="134"/>
      <c r="F88" s="25" t="s">
        <v>5</v>
      </c>
      <c r="G88" s="10">
        <v>6.0720000000000001</v>
      </c>
      <c r="H88" s="10">
        <v>18.216000000000001</v>
      </c>
      <c r="I88" s="72"/>
      <c r="J88" s="72"/>
      <c r="K88" s="23"/>
      <c r="L88" s="23"/>
    </row>
    <row r="89" spans="1:12" ht="12.75" x14ac:dyDescent="0.25">
      <c r="A89" s="8">
        <v>83</v>
      </c>
      <c r="B89" s="134" t="s">
        <v>136</v>
      </c>
      <c r="C89" s="134"/>
      <c r="D89" s="134"/>
      <c r="E89" s="134"/>
      <c r="F89" s="25" t="s">
        <v>5</v>
      </c>
      <c r="G89" s="10">
        <v>9.1080000000000005</v>
      </c>
      <c r="H89" s="10">
        <v>12.144</v>
      </c>
      <c r="I89" s="72"/>
      <c r="J89" s="72"/>
      <c r="K89" s="23"/>
      <c r="L89" s="23"/>
    </row>
    <row r="90" spans="1:12" ht="12.75" x14ac:dyDescent="0.25">
      <c r="A90" s="8">
        <v>84</v>
      </c>
      <c r="B90" s="134" t="s">
        <v>137</v>
      </c>
      <c r="C90" s="134"/>
      <c r="D90" s="134"/>
      <c r="E90" s="134"/>
      <c r="F90" s="25" t="s">
        <v>5</v>
      </c>
      <c r="G90" s="10">
        <v>24.288</v>
      </c>
      <c r="H90" s="10">
        <v>18.216000000000001</v>
      </c>
      <c r="I90" s="72"/>
      <c r="J90" s="72"/>
      <c r="K90" s="23"/>
      <c r="L90" s="23"/>
    </row>
    <row r="91" spans="1:12" ht="12.75" x14ac:dyDescent="0.25">
      <c r="A91" s="8">
        <v>85</v>
      </c>
      <c r="B91" s="134" t="s">
        <v>138</v>
      </c>
      <c r="C91" s="134"/>
      <c r="D91" s="134"/>
      <c r="E91" s="134"/>
      <c r="F91" s="25" t="s">
        <v>5</v>
      </c>
      <c r="G91" s="10">
        <v>9.1080000000000005</v>
      </c>
      <c r="H91" s="10" t="s">
        <v>1060</v>
      </c>
      <c r="I91" s="72"/>
      <c r="J91" s="10" t="s">
        <v>1060</v>
      </c>
      <c r="K91" s="23"/>
      <c r="L91" s="23"/>
    </row>
    <row r="92" spans="1:12" ht="12.75" x14ac:dyDescent="0.25">
      <c r="A92" s="8">
        <v>86</v>
      </c>
      <c r="B92" s="136" t="s">
        <v>28</v>
      </c>
      <c r="C92" s="136"/>
      <c r="D92" s="136"/>
      <c r="E92" s="136"/>
      <c r="F92" s="25" t="s">
        <v>5</v>
      </c>
      <c r="G92" s="10">
        <v>21.251999999999999</v>
      </c>
      <c r="H92" s="10">
        <v>6.0720000000000001</v>
      </c>
      <c r="I92" s="72"/>
      <c r="J92" s="72"/>
      <c r="K92" s="23"/>
      <c r="L92" s="23"/>
    </row>
    <row r="93" spans="1:12" ht="12.75" x14ac:dyDescent="0.25">
      <c r="A93" s="8">
        <v>87</v>
      </c>
      <c r="B93" s="136" t="s">
        <v>139</v>
      </c>
      <c r="C93" s="136"/>
      <c r="D93" s="136"/>
      <c r="E93" s="136"/>
      <c r="F93" s="25" t="s">
        <v>5</v>
      </c>
      <c r="G93" s="10">
        <v>54.648000000000003</v>
      </c>
      <c r="H93" s="10">
        <v>18.216000000000001</v>
      </c>
      <c r="I93" s="72"/>
      <c r="J93" s="72"/>
      <c r="K93" s="23"/>
      <c r="L93" s="23"/>
    </row>
    <row r="94" spans="1:12" ht="12.75" x14ac:dyDescent="0.25">
      <c r="A94" s="8">
        <v>88</v>
      </c>
      <c r="B94" s="136" t="s">
        <v>140</v>
      </c>
      <c r="C94" s="136"/>
      <c r="D94" s="136"/>
      <c r="E94" s="136"/>
      <c r="F94" s="25" t="s">
        <v>5</v>
      </c>
      <c r="G94" s="10">
        <v>18.216000000000001</v>
      </c>
      <c r="H94" s="10">
        <v>12.144</v>
      </c>
      <c r="I94" s="72"/>
      <c r="J94" s="72"/>
      <c r="K94" s="23"/>
      <c r="L94" s="23"/>
    </row>
    <row r="95" spans="1:12" ht="12.75" x14ac:dyDescent="0.25">
      <c r="A95" s="8">
        <v>89</v>
      </c>
      <c r="B95" s="136" t="s">
        <v>141</v>
      </c>
      <c r="C95" s="136"/>
      <c r="D95" s="136"/>
      <c r="E95" s="136"/>
      <c r="F95" s="25" t="s">
        <v>5</v>
      </c>
      <c r="G95" s="10">
        <v>12.144</v>
      </c>
      <c r="H95" s="10">
        <v>12.144</v>
      </c>
      <c r="I95" s="72"/>
      <c r="J95" s="72"/>
      <c r="K95" s="23"/>
      <c r="L95" s="23"/>
    </row>
    <row r="96" spans="1:12" ht="12.75" x14ac:dyDescent="0.25">
      <c r="A96" s="8">
        <v>90</v>
      </c>
      <c r="B96" s="134" t="s">
        <v>406</v>
      </c>
      <c r="C96" s="134"/>
      <c r="D96" s="134"/>
      <c r="E96" s="134"/>
      <c r="F96" s="25" t="s">
        <v>5</v>
      </c>
      <c r="G96" s="10">
        <v>60.72</v>
      </c>
      <c r="H96" s="10">
        <v>12.144</v>
      </c>
      <c r="I96" s="72"/>
      <c r="J96" s="72"/>
      <c r="K96" s="23"/>
      <c r="L96" s="23"/>
    </row>
    <row r="97" spans="1:12" ht="12.75" x14ac:dyDescent="0.25">
      <c r="A97" s="8">
        <v>91</v>
      </c>
      <c r="B97" s="134" t="s">
        <v>407</v>
      </c>
      <c r="C97" s="134"/>
      <c r="D97" s="134"/>
      <c r="E97" s="134"/>
      <c r="F97" s="25" t="s">
        <v>5</v>
      </c>
      <c r="G97" s="10">
        <v>18.216000000000001</v>
      </c>
      <c r="H97" s="10">
        <v>12.144</v>
      </c>
      <c r="I97" s="72"/>
      <c r="J97" s="72"/>
      <c r="K97" s="23"/>
      <c r="L97" s="23"/>
    </row>
    <row r="98" spans="1:12" ht="12.75" x14ac:dyDescent="0.25">
      <c r="A98" s="8">
        <v>92</v>
      </c>
      <c r="B98" s="135" t="s">
        <v>142</v>
      </c>
      <c r="C98" s="135"/>
      <c r="D98" s="135"/>
      <c r="E98" s="135"/>
      <c r="F98" s="25" t="s">
        <v>256</v>
      </c>
      <c r="G98" s="10">
        <v>3.036</v>
      </c>
      <c r="H98" s="10" t="s">
        <v>1060</v>
      </c>
      <c r="I98" s="72"/>
      <c r="J98" s="10" t="s">
        <v>1060</v>
      </c>
      <c r="K98" s="23"/>
      <c r="L98" s="23"/>
    </row>
    <row r="99" spans="1:12" ht="12.75" x14ac:dyDescent="0.25">
      <c r="A99" s="8">
        <v>93</v>
      </c>
      <c r="B99" s="134" t="s">
        <v>143</v>
      </c>
      <c r="C99" s="134"/>
      <c r="D99" s="134"/>
      <c r="E99" s="134"/>
      <c r="F99" s="25" t="s">
        <v>5</v>
      </c>
      <c r="G99" s="10">
        <v>30.36</v>
      </c>
      <c r="H99" s="10">
        <v>12.144</v>
      </c>
      <c r="I99" s="72"/>
      <c r="J99" s="72"/>
      <c r="K99" s="23"/>
      <c r="L99" s="23"/>
    </row>
    <row r="100" spans="1:12" ht="12.75" x14ac:dyDescent="0.25">
      <c r="A100" s="8">
        <v>94</v>
      </c>
      <c r="B100" s="134" t="s">
        <v>144</v>
      </c>
      <c r="C100" s="134"/>
      <c r="D100" s="134"/>
      <c r="E100" s="134"/>
      <c r="F100" s="25" t="s">
        <v>5</v>
      </c>
      <c r="G100" s="10">
        <v>39.468000000000004</v>
      </c>
      <c r="H100" s="10">
        <v>18.216000000000001</v>
      </c>
      <c r="I100" s="72"/>
      <c r="J100" s="72"/>
      <c r="K100" s="23"/>
      <c r="L100" s="23"/>
    </row>
    <row r="101" spans="1:12" ht="12.75" x14ac:dyDescent="0.25">
      <c r="A101" s="8">
        <v>95</v>
      </c>
      <c r="B101" s="134" t="s">
        <v>145</v>
      </c>
      <c r="C101" s="134"/>
      <c r="D101" s="134"/>
      <c r="E101" s="134"/>
      <c r="F101" s="25" t="s">
        <v>5</v>
      </c>
      <c r="G101" s="10">
        <v>9.1080000000000005</v>
      </c>
      <c r="H101" s="10">
        <v>12.144</v>
      </c>
      <c r="I101" s="72"/>
      <c r="J101" s="72"/>
      <c r="K101" s="23"/>
      <c r="L101" s="23"/>
    </row>
    <row r="102" spans="1:12" ht="12.75" x14ac:dyDescent="0.25">
      <c r="A102" s="8">
        <v>96</v>
      </c>
      <c r="B102" s="134" t="s">
        <v>146</v>
      </c>
      <c r="C102" s="134"/>
      <c r="D102" s="134"/>
      <c r="E102" s="134"/>
      <c r="F102" s="25" t="s">
        <v>5</v>
      </c>
      <c r="G102" s="10">
        <v>3.036</v>
      </c>
      <c r="H102" s="10" t="s">
        <v>1060</v>
      </c>
      <c r="I102" s="72"/>
      <c r="J102" s="10" t="s">
        <v>1060</v>
      </c>
      <c r="K102" s="23"/>
      <c r="L102" s="23"/>
    </row>
    <row r="103" spans="1:12" ht="12.75" x14ac:dyDescent="0.25">
      <c r="A103" s="8">
        <v>97</v>
      </c>
      <c r="B103" s="134" t="s">
        <v>147</v>
      </c>
      <c r="C103" s="134"/>
      <c r="D103" s="134"/>
      <c r="E103" s="134"/>
      <c r="F103" s="25" t="s">
        <v>5</v>
      </c>
      <c r="G103" s="10">
        <v>1.8216000000000003</v>
      </c>
      <c r="H103" s="10" t="s">
        <v>1060</v>
      </c>
      <c r="I103" s="72"/>
      <c r="J103" s="10" t="s">
        <v>1060</v>
      </c>
      <c r="K103" s="23"/>
      <c r="L103" s="23"/>
    </row>
    <row r="104" spans="1:12" ht="12.75" x14ac:dyDescent="0.25">
      <c r="A104" s="8">
        <v>98</v>
      </c>
      <c r="B104" s="134" t="s">
        <v>148</v>
      </c>
      <c r="C104" s="134"/>
      <c r="D104" s="134"/>
      <c r="E104" s="134"/>
      <c r="F104" s="25" t="s">
        <v>5</v>
      </c>
      <c r="G104" s="10">
        <v>85.007999999999996</v>
      </c>
      <c r="H104" s="10">
        <v>12.144</v>
      </c>
      <c r="I104" s="72"/>
      <c r="J104" s="72"/>
      <c r="K104" s="23"/>
      <c r="L104" s="23"/>
    </row>
    <row r="105" spans="1:12" ht="12.75" x14ac:dyDescent="0.25">
      <c r="A105" s="8">
        <v>99</v>
      </c>
      <c r="B105" s="134" t="s">
        <v>149</v>
      </c>
      <c r="C105" s="134"/>
      <c r="D105" s="134"/>
      <c r="E105" s="134"/>
      <c r="F105" s="25" t="s">
        <v>5</v>
      </c>
      <c r="G105" s="10">
        <v>6.0720000000000001</v>
      </c>
      <c r="H105" s="10">
        <v>3.036</v>
      </c>
      <c r="I105" s="72"/>
      <c r="J105" s="72"/>
      <c r="K105" s="23"/>
      <c r="L105" s="23"/>
    </row>
    <row r="106" spans="1:12" ht="12.75" x14ac:dyDescent="0.25">
      <c r="A106" s="8">
        <v>100</v>
      </c>
      <c r="B106" s="134" t="s">
        <v>150</v>
      </c>
      <c r="C106" s="134"/>
      <c r="D106" s="134"/>
      <c r="E106" s="134"/>
      <c r="F106" s="25" t="s">
        <v>5</v>
      </c>
      <c r="G106" s="10">
        <v>6.0720000000000001</v>
      </c>
      <c r="H106" s="10" t="s">
        <v>1060</v>
      </c>
      <c r="I106" s="72"/>
      <c r="J106" s="10" t="s">
        <v>1060</v>
      </c>
      <c r="K106" s="23"/>
      <c r="L106" s="23"/>
    </row>
    <row r="107" spans="1:12" ht="12.75" x14ac:dyDescent="0.25">
      <c r="A107" s="8">
        <v>101</v>
      </c>
      <c r="B107" s="134" t="s">
        <v>151</v>
      </c>
      <c r="C107" s="134"/>
      <c r="D107" s="134"/>
      <c r="E107" s="134"/>
      <c r="F107" s="25" t="s">
        <v>5</v>
      </c>
      <c r="G107" s="10">
        <v>9.1080000000000005</v>
      </c>
      <c r="H107" s="10">
        <v>3.036</v>
      </c>
      <c r="I107" s="72"/>
      <c r="J107" s="72"/>
      <c r="K107" s="23"/>
      <c r="L107" s="23"/>
    </row>
    <row r="108" spans="1:12" ht="12.75" x14ac:dyDescent="0.25">
      <c r="A108" s="8">
        <v>102</v>
      </c>
      <c r="B108" s="134" t="s">
        <v>152</v>
      </c>
      <c r="C108" s="134"/>
      <c r="D108" s="134"/>
      <c r="E108" s="134"/>
      <c r="F108" s="25" t="s">
        <v>5</v>
      </c>
      <c r="G108" s="10">
        <v>9.1080000000000005</v>
      </c>
      <c r="H108" s="10" t="s">
        <v>1060</v>
      </c>
      <c r="I108" s="72"/>
      <c r="J108" s="10" t="s">
        <v>1060</v>
      </c>
      <c r="K108" s="23"/>
      <c r="L108" s="23"/>
    </row>
    <row r="109" spans="1:12" ht="12.75" x14ac:dyDescent="0.25">
      <c r="A109" s="8">
        <v>103</v>
      </c>
      <c r="B109" s="134" t="s">
        <v>153</v>
      </c>
      <c r="C109" s="134"/>
      <c r="D109" s="134"/>
      <c r="E109" s="134"/>
      <c r="F109" s="25" t="s">
        <v>5</v>
      </c>
      <c r="G109" s="10">
        <v>12.144</v>
      </c>
      <c r="H109" s="10">
        <v>6.0720000000000001</v>
      </c>
      <c r="I109" s="72"/>
      <c r="J109" s="72"/>
      <c r="K109" s="23"/>
      <c r="L109" s="23"/>
    </row>
    <row r="110" spans="1:12" ht="12.75" x14ac:dyDescent="0.25">
      <c r="A110" s="8">
        <v>104</v>
      </c>
      <c r="B110" s="134" t="s">
        <v>154</v>
      </c>
      <c r="C110" s="134"/>
      <c r="D110" s="134"/>
      <c r="E110" s="134"/>
      <c r="F110" s="25" t="s">
        <v>5</v>
      </c>
      <c r="G110" s="10">
        <v>3.036</v>
      </c>
      <c r="H110" s="10" t="s">
        <v>1060</v>
      </c>
      <c r="I110" s="72"/>
      <c r="J110" s="10" t="s">
        <v>1060</v>
      </c>
      <c r="K110" s="23"/>
      <c r="L110" s="23"/>
    </row>
    <row r="111" spans="1:12" ht="12.75" x14ac:dyDescent="0.25">
      <c r="A111" s="8">
        <v>105</v>
      </c>
      <c r="B111" s="134" t="s">
        <v>155</v>
      </c>
      <c r="C111" s="134"/>
      <c r="D111" s="134"/>
      <c r="E111" s="134"/>
      <c r="F111" s="25" t="s">
        <v>5</v>
      </c>
      <c r="G111" s="10">
        <v>24.288</v>
      </c>
      <c r="H111" s="10">
        <v>18.216000000000001</v>
      </c>
      <c r="I111" s="72"/>
      <c r="J111" s="72"/>
      <c r="K111" s="23"/>
      <c r="L111" s="23"/>
    </row>
    <row r="112" spans="1:12" ht="12.75" x14ac:dyDescent="0.25">
      <c r="A112" s="8">
        <v>106</v>
      </c>
      <c r="B112" s="134" t="s">
        <v>66</v>
      </c>
      <c r="C112" s="134"/>
      <c r="D112" s="134"/>
      <c r="E112" s="134"/>
      <c r="F112" s="25" t="s">
        <v>5</v>
      </c>
      <c r="G112" s="10">
        <v>24.288</v>
      </c>
      <c r="H112" s="10">
        <v>9.1080000000000005</v>
      </c>
      <c r="I112" s="72"/>
      <c r="J112" s="72"/>
      <c r="K112" s="23"/>
      <c r="L112" s="23"/>
    </row>
    <row r="113" spans="1:12" ht="12.75" x14ac:dyDescent="0.25">
      <c r="A113" s="8">
        <v>107</v>
      </c>
      <c r="B113" s="134" t="s">
        <v>726</v>
      </c>
      <c r="C113" s="134"/>
      <c r="D113" s="134"/>
      <c r="E113" s="134"/>
      <c r="F113" s="25" t="s">
        <v>5</v>
      </c>
      <c r="G113" s="10">
        <v>24.288</v>
      </c>
      <c r="H113" s="10">
        <v>15.18</v>
      </c>
      <c r="I113" s="72"/>
      <c r="J113" s="72"/>
      <c r="K113" s="23"/>
      <c r="L113" s="23"/>
    </row>
    <row r="114" spans="1:12" ht="12.75" x14ac:dyDescent="0.25">
      <c r="A114" s="8">
        <v>108</v>
      </c>
      <c r="B114" s="134" t="s">
        <v>20</v>
      </c>
      <c r="C114" s="134"/>
      <c r="D114" s="134"/>
      <c r="E114" s="134"/>
      <c r="F114" s="25" t="s">
        <v>5</v>
      </c>
      <c r="G114" s="10">
        <v>15.18</v>
      </c>
      <c r="H114" s="10">
        <v>6.0720000000000001</v>
      </c>
      <c r="I114" s="72"/>
      <c r="J114" s="72"/>
      <c r="K114" s="23"/>
      <c r="L114" s="23"/>
    </row>
    <row r="115" spans="1:12" ht="12.75" x14ac:dyDescent="0.25">
      <c r="A115" s="8">
        <v>109</v>
      </c>
      <c r="B115" s="134" t="s">
        <v>25</v>
      </c>
      <c r="C115" s="134"/>
      <c r="D115" s="134"/>
      <c r="E115" s="134"/>
      <c r="F115" s="25" t="s">
        <v>5</v>
      </c>
      <c r="G115" s="10">
        <v>4.8575999999999997</v>
      </c>
      <c r="H115" s="10" t="s">
        <v>1060</v>
      </c>
      <c r="I115" s="72"/>
      <c r="J115" s="10" t="s">
        <v>1060</v>
      </c>
      <c r="K115" s="23"/>
      <c r="L115" s="23"/>
    </row>
    <row r="116" spans="1:12" ht="12.75" x14ac:dyDescent="0.25">
      <c r="A116" s="8">
        <v>110</v>
      </c>
      <c r="B116" s="134" t="s">
        <v>156</v>
      </c>
      <c r="C116" s="134"/>
      <c r="D116" s="134"/>
      <c r="E116" s="134"/>
      <c r="F116" s="25" t="s">
        <v>5</v>
      </c>
      <c r="G116" s="10">
        <v>12.144</v>
      </c>
      <c r="H116" s="10">
        <v>3.036</v>
      </c>
      <c r="I116" s="72"/>
      <c r="J116" s="72"/>
      <c r="K116" s="23"/>
      <c r="L116" s="23"/>
    </row>
    <row r="117" spans="1:12" ht="12.75" x14ac:dyDescent="0.25">
      <c r="A117" s="8">
        <v>111</v>
      </c>
      <c r="B117" s="134" t="s">
        <v>157</v>
      </c>
      <c r="C117" s="134"/>
      <c r="D117" s="134"/>
      <c r="E117" s="134"/>
      <c r="F117" s="25" t="s">
        <v>5</v>
      </c>
      <c r="G117" s="10">
        <v>9.1080000000000005</v>
      </c>
      <c r="H117" s="10">
        <v>6.0720000000000001</v>
      </c>
      <c r="I117" s="72"/>
      <c r="J117" s="72"/>
      <c r="K117" s="23"/>
      <c r="L117" s="23"/>
    </row>
    <row r="118" spans="1:12" ht="12.75" x14ac:dyDescent="0.25">
      <c r="A118" s="8">
        <v>112</v>
      </c>
      <c r="B118" s="134" t="s">
        <v>158</v>
      </c>
      <c r="C118" s="134"/>
      <c r="D118" s="134"/>
      <c r="E118" s="134"/>
      <c r="F118" s="25" t="s">
        <v>5</v>
      </c>
      <c r="G118" s="10">
        <v>6.0720000000000001</v>
      </c>
      <c r="H118" s="10" t="s">
        <v>1060</v>
      </c>
      <c r="I118" s="72"/>
      <c r="J118" s="10" t="s">
        <v>1060</v>
      </c>
      <c r="K118" s="23"/>
      <c r="L118" s="23"/>
    </row>
    <row r="119" spans="1:12" ht="12.75" x14ac:dyDescent="0.25">
      <c r="A119" s="8">
        <v>113</v>
      </c>
      <c r="B119" s="134" t="s">
        <v>159</v>
      </c>
      <c r="C119" s="134"/>
      <c r="D119" s="134"/>
      <c r="E119" s="134"/>
      <c r="F119" s="25" t="s">
        <v>5</v>
      </c>
      <c r="G119" s="10">
        <v>3.036</v>
      </c>
      <c r="H119" s="10" t="s">
        <v>1060</v>
      </c>
      <c r="I119" s="72"/>
      <c r="J119" s="10" t="s">
        <v>1060</v>
      </c>
      <c r="K119" s="23"/>
      <c r="L119" s="23"/>
    </row>
    <row r="120" spans="1:12" ht="12.75" x14ac:dyDescent="0.25">
      <c r="A120" s="8">
        <v>114</v>
      </c>
      <c r="B120" s="134" t="s">
        <v>160</v>
      </c>
      <c r="C120" s="134"/>
      <c r="D120" s="134"/>
      <c r="E120" s="134"/>
      <c r="F120" s="25" t="s">
        <v>5</v>
      </c>
      <c r="G120" s="10">
        <v>3.036</v>
      </c>
      <c r="H120" s="10" t="s">
        <v>1060</v>
      </c>
      <c r="I120" s="72"/>
      <c r="J120" s="10" t="s">
        <v>1060</v>
      </c>
      <c r="K120" s="23"/>
      <c r="L120" s="23"/>
    </row>
    <row r="121" spans="1:12" ht="12.75" x14ac:dyDescent="0.25">
      <c r="A121" s="8">
        <v>115</v>
      </c>
      <c r="B121" s="134" t="s">
        <v>58</v>
      </c>
      <c r="C121" s="134"/>
      <c r="D121" s="134"/>
      <c r="E121" s="134"/>
      <c r="F121" s="25" t="s">
        <v>5</v>
      </c>
      <c r="G121" s="10">
        <v>18.216000000000001</v>
      </c>
      <c r="H121" s="10">
        <v>12.144</v>
      </c>
      <c r="I121" s="72"/>
      <c r="J121" s="72"/>
      <c r="K121" s="23"/>
      <c r="L121" s="23"/>
    </row>
    <row r="122" spans="1:12" ht="12.75" x14ac:dyDescent="0.25">
      <c r="A122" s="8">
        <v>116</v>
      </c>
      <c r="B122" s="134" t="s">
        <v>161</v>
      </c>
      <c r="C122" s="134"/>
      <c r="D122" s="134"/>
      <c r="E122" s="134"/>
      <c r="F122" s="25" t="s">
        <v>5</v>
      </c>
      <c r="G122" s="10">
        <v>3.036</v>
      </c>
      <c r="H122" s="10">
        <v>6.0720000000000001</v>
      </c>
      <c r="I122" s="72"/>
      <c r="J122" s="72"/>
      <c r="K122" s="23"/>
      <c r="L122" s="23"/>
    </row>
    <row r="123" spans="1:12" ht="12.75" x14ac:dyDescent="0.25">
      <c r="A123" s="8">
        <v>117</v>
      </c>
      <c r="B123" s="135" t="s">
        <v>162</v>
      </c>
      <c r="C123" s="135"/>
      <c r="D123" s="135"/>
      <c r="E123" s="135"/>
      <c r="F123" s="25" t="s">
        <v>35</v>
      </c>
      <c r="G123" s="10">
        <v>9.1080000000000005</v>
      </c>
      <c r="H123" s="10">
        <v>6.0720000000000001</v>
      </c>
      <c r="I123" s="72"/>
      <c r="J123" s="72"/>
      <c r="K123" s="23"/>
      <c r="L123" s="23"/>
    </row>
    <row r="124" spans="1:12" ht="12.75" x14ac:dyDescent="0.25">
      <c r="A124" s="8">
        <v>118</v>
      </c>
      <c r="B124" s="135" t="s">
        <v>163</v>
      </c>
      <c r="C124" s="135"/>
      <c r="D124" s="135"/>
      <c r="E124" s="135"/>
      <c r="F124" s="25" t="s">
        <v>5</v>
      </c>
      <c r="G124" s="10">
        <v>4.8575999999999997</v>
      </c>
      <c r="H124" s="10" t="s">
        <v>1060</v>
      </c>
      <c r="I124" s="72"/>
      <c r="J124" s="10" t="s">
        <v>1060</v>
      </c>
      <c r="K124" s="23"/>
      <c r="L124" s="23"/>
    </row>
    <row r="125" spans="1:12" ht="12.75" x14ac:dyDescent="0.25">
      <c r="A125" s="8">
        <v>119</v>
      </c>
      <c r="B125" s="134" t="s">
        <v>164</v>
      </c>
      <c r="C125" s="134"/>
      <c r="D125" s="134"/>
      <c r="E125" s="134"/>
      <c r="F125" s="25" t="s">
        <v>5</v>
      </c>
      <c r="G125" s="10">
        <v>3.036</v>
      </c>
      <c r="H125" s="10" t="s">
        <v>1060</v>
      </c>
      <c r="I125" s="72"/>
      <c r="J125" s="10" t="s">
        <v>1060</v>
      </c>
      <c r="K125" s="23"/>
      <c r="L125" s="23"/>
    </row>
    <row r="126" spans="1:12" ht="12.75" x14ac:dyDescent="0.25">
      <c r="A126" s="8">
        <v>120</v>
      </c>
      <c r="B126" s="134" t="s">
        <v>165</v>
      </c>
      <c r="C126" s="134"/>
      <c r="D126" s="134"/>
      <c r="E126" s="134"/>
      <c r="F126" s="25" t="s">
        <v>5</v>
      </c>
      <c r="G126" s="10" t="s">
        <v>1060</v>
      </c>
      <c r="H126" s="10">
        <v>6.0720000000000001</v>
      </c>
      <c r="I126" s="10" t="s">
        <v>1060</v>
      </c>
      <c r="J126" s="72"/>
      <c r="K126" s="23"/>
      <c r="L126" s="23"/>
    </row>
    <row r="127" spans="1:12" ht="12.75" x14ac:dyDescent="0.25">
      <c r="A127" s="8">
        <v>121</v>
      </c>
      <c r="B127" s="134" t="s">
        <v>166</v>
      </c>
      <c r="C127" s="134"/>
      <c r="D127" s="134"/>
      <c r="E127" s="134"/>
      <c r="F127" s="25" t="s">
        <v>5</v>
      </c>
      <c r="G127" s="10">
        <v>48.576000000000001</v>
      </c>
      <c r="H127" s="10">
        <v>24.288</v>
      </c>
      <c r="I127" s="72"/>
      <c r="J127" s="72"/>
      <c r="K127" s="23"/>
      <c r="L127" s="23"/>
    </row>
    <row r="128" spans="1:12" ht="12.75" x14ac:dyDescent="0.25">
      <c r="A128" s="8">
        <v>122</v>
      </c>
      <c r="B128" s="134" t="s">
        <v>167</v>
      </c>
      <c r="C128" s="134"/>
      <c r="D128" s="134"/>
      <c r="E128" s="134"/>
      <c r="F128" s="25" t="s">
        <v>5</v>
      </c>
      <c r="G128" s="10">
        <v>60.72</v>
      </c>
      <c r="H128" s="10">
        <v>12.144</v>
      </c>
      <c r="I128" s="72"/>
      <c r="J128" s="72"/>
      <c r="K128" s="23"/>
      <c r="L128" s="23"/>
    </row>
    <row r="129" spans="1:12" ht="12.75" x14ac:dyDescent="0.25">
      <c r="A129" s="8">
        <v>123</v>
      </c>
      <c r="B129" s="134" t="s">
        <v>53</v>
      </c>
      <c r="C129" s="134"/>
      <c r="D129" s="134"/>
      <c r="E129" s="134"/>
      <c r="F129" s="25" t="s">
        <v>5</v>
      </c>
      <c r="G129" s="10">
        <v>12.144</v>
      </c>
      <c r="H129" s="10">
        <v>12.144</v>
      </c>
      <c r="I129" s="72"/>
      <c r="J129" s="72"/>
      <c r="K129" s="23"/>
      <c r="L129" s="23"/>
    </row>
    <row r="130" spans="1:12" ht="12.75" x14ac:dyDescent="0.25">
      <c r="A130" s="8">
        <v>124</v>
      </c>
      <c r="B130" s="134" t="s">
        <v>168</v>
      </c>
      <c r="C130" s="134"/>
      <c r="D130" s="134"/>
      <c r="E130" s="134"/>
      <c r="F130" s="25" t="s">
        <v>5</v>
      </c>
      <c r="G130" s="10">
        <v>3.036</v>
      </c>
      <c r="H130" s="10">
        <v>12.144</v>
      </c>
      <c r="I130" s="72"/>
      <c r="J130" s="72"/>
      <c r="K130" s="23"/>
      <c r="L130" s="23"/>
    </row>
    <row r="131" spans="1:12" ht="12.75" x14ac:dyDescent="0.25">
      <c r="A131" s="8">
        <v>125</v>
      </c>
      <c r="B131" s="134" t="s">
        <v>14</v>
      </c>
      <c r="C131" s="134"/>
      <c r="D131" s="134"/>
      <c r="E131" s="134"/>
      <c r="F131" s="25" t="s">
        <v>5</v>
      </c>
      <c r="G131" s="10">
        <v>18.216000000000001</v>
      </c>
      <c r="H131" s="10">
        <v>3.036</v>
      </c>
      <c r="I131" s="72"/>
      <c r="J131" s="72"/>
      <c r="K131" s="23"/>
      <c r="L131" s="23"/>
    </row>
    <row r="132" spans="1:12" ht="12.75" x14ac:dyDescent="0.25">
      <c r="A132" s="8">
        <v>126</v>
      </c>
      <c r="B132" s="134" t="s">
        <v>15</v>
      </c>
      <c r="C132" s="134"/>
      <c r="D132" s="134"/>
      <c r="E132" s="134"/>
      <c r="F132" s="25" t="s">
        <v>35</v>
      </c>
      <c r="G132" s="10">
        <v>6.0720000000000001</v>
      </c>
      <c r="H132" s="10">
        <v>3.036</v>
      </c>
      <c r="I132" s="72"/>
      <c r="J132" s="72"/>
      <c r="K132" s="23"/>
      <c r="L132" s="23"/>
    </row>
    <row r="133" spans="1:12" ht="12.75" x14ac:dyDescent="0.25">
      <c r="A133" s="8">
        <v>127</v>
      </c>
      <c r="B133" s="134" t="s">
        <v>7</v>
      </c>
      <c r="C133" s="134"/>
      <c r="D133" s="134"/>
      <c r="E133" s="134"/>
      <c r="F133" s="25" t="s">
        <v>5</v>
      </c>
      <c r="G133" s="10">
        <v>18.216000000000001</v>
      </c>
      <c r="H133" s="10">
        <v>3.036</v>
      </c>
      <c r="I133" s="72"/>
      <c r="J133" s="72"/>
      <c r="K133" s="23"/>
      <c r="L133" s="23"/>
    </row>
    <row r="134" spans="1:12" ht="12.75" x14ac:dyDescent="0.25">
      <c r="A134" s="8">
        <v>128</v>
      </c>
      <c r="B134" s="134" t="s">
        <v>169</v>
      </c>
      <c r="C134" s="134"/>
      <c r="D134" s="134"/>
      <c r="E134" s="134"/>
      <c r="F134" s="25" t="s">
        <v>5</v>
      </c>
      <c r="G134" s="10">
        <v>15.18</v>
      </c>
      <c r="H134" s="10">
        <v>6.0720000000000001</v>
      </c>
      <c r="I134" s="72"/>
      <c r="J134" s="72"/>
      <c r="K134" s="23"/>
      <c r="L134" s="23"/>
    </row>
    <row r="135" spans="1:12" ht="12.75" x14ac:dyDescent="0.25">
      <c r="A135" s="8">
        <v>129</v>
      </c>
      <c r="B135" s="134" t="s">
        <v>170</v>
      </c>
      <c r="C135" s="134"/>
      <c r="D135" s="134"/>
      <c r="E135" s="134"/>
      <c r="F135" s="25" t="s">
        <v>5</v>
      </c>
      <c r="G135" s="10">
        <v>9.1080000000000005</v>
      </c>
      <c r="H135" s="10">
        <v>6.0720000000000001</v>
      </c>
      <c r="I135" s="72"/>
      <c r="J135" s="72"/>
      <c r="K135" s="23"/>
      <c r="L135" s="23"/>
    </row>
    <row r="136" spans="1:12" ht="12.75" x14ac:dyDescent="0.25">
      <c r="A136" s="8">
        <v>130</v>
      </c>
      <c r="B136" s="134" t="s">
        <v>171</v>
      </c>
      <c r="C136" s="134"/>
      <c r="D136" s="134"/>
      <c r="E136" s="134"/>
      <c r="F136" s="25" t="s">
        <v>5</v>
      </c>
      <c r="G136" s="10">
        <v>12.144</v>
      </c>
      <c r="H136" s="10">
        <v>6.0720000000000001</v>
      </c>
      <c r="I136" s="72"/>
      <c r="J136" s="72"/>
      <c r="K136" s="23"/>
      <c r="L136" s="23"/>
    </row>
    <row r="137" spans="1:12" ht="12.75" x14ac:dyDescent="0.25">
      <c r="A137" s="8">
        <v>131</v>
      </c>
      <c r="B137" s="134" t="s">
        <v>172</v>
      </c>
      <c r="C137" s="134"/>
      <c r="D137" s="134"/>
      <c r="E137" s="134"/>
      <c r="F137" s="25" t="s">
        <v>35</v>
      </c>
      <c r="G137" s="10">
        <v>12.144</v>
      </c>
      <c r="H137" s="10">
        <v>6.0720000000000001</v>
      </c>
      <c r="I137" s="72"/>
      <c r="J137" s="72"/>
      <c r="K137" s="23"/>
      <c r="L137" s="23"/>
    </row>
    <row r="138" spans="1:12" ht="12.75" x14ac:dyDescent="0.25">
      <c r="A138" s="8">
        <v>132</v>
      </c>
      <c r="B138" s="134" t="s">
        <v>173</v>
      </c>
      <c r="C138" s="134"/>
      <c r="D138" s="134"/>
      <c r="E138" s="134"/>
      <c r="F138" s="25" t="s">
        <v>35</v>
      </c>
      <c r="G138" s="10">
        <v>12.144</v>
      </c>
      <c r="H138" s="10">
        <v>18.216000000000001</v>
      </c>
      <c r="I138" s="72"/>
      <c r="J138" s="72"/>
      <c r="K138" s="23"/>
      <c r="L138" s="23"/>
    </row>
    <row r="139" spans="1:12" ht="12.75" x14ac:dyDescent="0.25">
      <c r="A139" s="8">
        <v>133</v>
      </c>
      <c r="B139" s="134" t="s">
        <v>60</v>
      </c>
      <c r="C139" s="134"/>
      <c r="D139" s="134"/>
      <c r="E139" s="134"/>
      <c r="F139" s="25" t="s">
        <v>5</v>
      </c>
      <c r="G139" s="10">
        <v>15.18</v>
      </c>
      <c r="H139" s="10">
        <v>6.0720000000000001</v>
      </c>
      <c r="I139" s="72"/>
      <c r="J139" s="72"/>
      <c r="K139" s="23"/>
      <c r="L139" s="23"/>
    </row>
    <row r="140" spans="1:12" ht="12.75" x14ac:dyDescent="0.25">
      <c r="A140" s="8">
        <v>134</v>
      </c>
      <c r="B140" s="134" t="s">
        <v>61</v>
      </c>
      <c r="C140" s="134"/>
      <c r="D140" s="134"/>
      <c r="E140" s="134"/>
      <c r="F140" s="25" t="s">
        <v>5</v>
      </c>
      <c r="G140" s="10">
        <v>3.036</v>
      </c>
      <c r="H140" s="10">
        <v>3.036</v>
      </c>
      <c r="I140" s="72"/>
      <c r="J140" s="72"/>
      <c r="K140" s="23"/>
      <c r="L140" s="23"/>
    </row>
    <row r="141" spans="1:12" ht="12.75" x14ac:dyDescent="0.25">
      <c r="A141" s="8">
        <v>135</v>
      </c>
      <c r="B141" s="134" t="s">
        <v>174</v>
      </c>
      <c r="C141" s="134"/>
      <c r="D141" s="134"/>
      <c r="E141" s="134"/>
      <c r="F141" s="25" t="s">
        <v>5</v>
      </c>
      <c r="G141" s="10">
        <v>3.036</v>
      </c>
      <c r="H141" s="10">
        <v>3.036</v>
      </c>
      <c r="I141" s="72"/>
      <c r="J141" s="72"/>
      <c r="K141" s="23"/>
      <c r="L141" s="23"/>
    </row>
    <row r="142" spans="1:12" ht="12.75" x14ac:dyDescent="0.25">
      <c r="A142" s="8">
        <v>136</v>
      </c>
      <c r="B142" s="134" t="s">
        <v>175</v>
      </c>
      <c r="C142" s="134"/>
      <c r="D142" s="134"/>
      <c r="E142" s="134"/>
      <c r="F142" s="25" t="s">
        <v>5</v>
      </c>
      <c r="G142" s="10">
        <v>273.24</v>
      </c>
      <c r="H142" s="10">
        <v>30.36</v>
      </c>
      <c r="I142" s="72"/>
      <c r="J142" s="72"/>
      <c r="K142" s="23"/>
      <c r="L142" s="23"/>
    </row>
    <row r="143" spans="1:12" ht="12.75" x14ac:dyDescent="0.25">
      <c r="A143" s="8">
        <v>137</v>
      </c>
      <c r="B143" s="134" t="s">
        <v>176</v>
      </c>
      <c r="C143" s="134"/>
      <c r="D143" s="134"/>
      <c r="E143" s="134"/>
      <c r="F143" s="25" t="s">
        <v>5</v>
      </c>
      <c r="G143" s="10">
        <v>273.24</v>
      </c>
      <c r="H143" s="10">
        <v>24.288</v>
      </c>
      <c r="I143" s="72"/>
      <c r="J143" s="72"/>
      <c r="K143" s="23"/>
      <c r="L143" s="23"/>
    </row>
    <row r="144" spans="1:12" ht="12.75" x14ac:dyDescent="0.25">
      <c r="A144" s="8">
        <v>138</v>
      </c>
      <c r="B144" s="135" t="s">
        <v>56</v>
      </c>
      <c r="C144" s="135"/>
      <c r="D144" s="135"/>
      <c r="E144" s="135"/>
      <c r="F144" s="25" t="s">
        <v>5</v>
      </c>
      <c r="G144" s="10">
        <v>242.88</v>
      </c>
      <c r="H144" s="10">
        <v>24.288</v>
      </c>
      <c r="I144" s="72"/>
      <c r="J144" s="72"/>
      <c r="K144" s="23"/>
      <c r="L144" s="23"/>
    </row>
    <row r="145" spans="1:12" ht="12.75" x14ac:dyDescent="0.25">
      <c r="A145" s="8">
        <v>139</v>
      </c>
      <c r="B145" s="135" t="s">
        <v>177</v>
      </c>
      <c r="C145" s="135"/>
      <c r="D145" s="135"/>
      <c r="E145" s="135"/>
      <c r="F145" s="25" t="s">
        <v>5</v>
      </c>
      <c r="G145" s="10" t="s">
        <v>1060</v>
      </c>
      <c r="H145" s="10">
        <v>42.503999999999998</v>
      </c>
      <c r="I145" s="10" t="s">
        <v>1060</v>
      </c>
      <c r="J145" s="72"/>
      <c r="K145" s="23"/>
      <c r="L145" s="23"/>
    </row>
    <row r="146" spans="1:12" ht="12.75" x14ac:dyDescent="0.25">
      <c r="A146" s="8">
        <v>140</v>
      </c>
      <c r="B146" s="134" t="s">
        <v>178</v>
      </c>
      <c r="C146" s="134"/>
      <c r="D146" s="134"/>
      <c r="E146" s="134"/>
      <c r="F146" s="25" t="s">
        <v>35</v>
      </c>
      <c r="G146" s="10">
        <v>12.144</v>
      </c>
      <c r="H146" s="10">
        <v>24.288</v>
      </c>
      <c r="I146" s="72"/>
      <c r="J146" s="72"/>
      <c r="K146" s="23"/>
      <c r="L146" s="23"/>
    </row>
    <row r="147" spans="1:12" ht="12.75" x14ac:dyDescent="0.25">
      <c r="A147" s="8">
        <v>141</v>
      </c>
      <c r="B147" s="134" t="s">
        <v>179</v>
      </c>
      <c r="C147" s="134"/>
      <c r="D147" s="134"/>
      <c r="E147" s="134"/>
      <c r="F147" s="25" t="s">
        <v>35</v>
      </c>
      <c r="G147" s="10">
        <v>12.144</v>
      </c>
      <c r="H147" s="10">
        <v>24.288</v>
      </c>
      <c r="I147" s="72"/>
      <c r="J147" s="72"/>
      <c r="K147" s="23"/>
      <c r="L147" s="23"/>
    </row>
    <row r="148" spans="1:12" ht="12.75" x14ac:dyDescent="0.25">
      <c r="A148" s="8">
        <v>142</v>
      </c>
      <c r="B148" s="134" t="s">
        <v>52</v>
      </c>
      <c r="C148" s="134"/>
      <c r="D148" s="134"/>
      <c r="E148" s="134"/>
      <c r="F148" s="25" t="s">
        <v>5</v>
      </c>
      <c r="G148" s="10">
        <v>3.036</v>
      </c>
      <c r="H148" s="10">
        <v>6.0720000000000001</v>
      </c>
      <c r="I148" s="72"/>
      <c r="J148" s="72"/>
      <c r="K148" s="23"/>
      <c r="L148" s="23"/>
    </row>
    <row r="149" spans="1:12" ht="12.75" x14ac:dyDescent="0.25">
      <c r="A149" s="8">
        <v>143</v>
      </c>
      <c r="B149" s="134" t="s">
        <v>180</v>
      </c>
      <c r="C149" s="134"/>
      <c r="D149" s="134"/>
      <c r="E149" s="134"/>
      <c r="F149" s="25" t="s">
        <v>5</v>
      </c>
      <c r="G149" s="10">
        <v>60.72</v>
      </c>
      <c r="H149" s="10">
        <v>6.0720000000000001</v>
      </c>
      <c r="I149" s="72"/>
      <c r="J149" s="72"/>
      <c r="K149" s="23"/>
      <c r="L149" s="23"/>
    </row>
    <row r="150" spans="1:12" ht="12.75" x14ac:dyDescent="0.25">
      <c r="A150" s="8">
        <v>144</v>
      </c>
      <c r="B150" s="134" t="s">
        <v>49</v>
      </c>
      <c r="C150" s="134"/>
      <c r="D150" s="134"/>
      <c r="E150" s="134"/>
      <c r="F150" s="25" t="s">
        <v>5</v>
      </c>
      <c r="G150" s="10">
        <v>60.72</v>
      </c>
      <c r="H150" s="10">
        <v>6.0720000000000001</v>
      </c>
      <c r="I150" s="72"/>
      <c r="J150" s="72"/>
      <c r="K150" s="23"/>
      <c r="L150" s="23"/>
    </row>
    <row r="151" spans="1:12" ht="12.75" x14ac:dyDescent="0.25">
      <c r="A151" s="8">
        <v>145</v>
      </c>
      <c r="B151" s="134" t="s">
        <v>181</v>
      </c>
      <c r="C151" s="134"/>
      <c r="D151" s="134"/>
      <c r="E151" s="134"/>
      <c r="F151" s="25" t="s">
        <v>5</v>
      </c>
      <c r="G151" s="10">
        <v>1.2143999999999999</v>
      </c>
      <c r="H151" s="10" t="s">
        <v>1060</v>
      </c>
      <c r="I151" s="72"/>
      <c r="J151" s="10" t="s">
        <v>1060</v>
      </c>
      <c r="K151" s="23"/>
      <c r="L151" s="23"/>
    </row>
    <row r="152" spans="1:12" ht="12.75" x14ac:dyDescent="0.25">
      <c r="A152" s="8">
        <v>146</v>
      </c>
      <c r="B152" s="134" t="s">
        <v>13</v>
      </c>
      <c r="C152" s="134"/>
      <c r="D152" s="134"/>
      <c r="E152" s="134"/>
      <c r="F152" s="25" t="s">
        <v>5</v>
      </c>
      <c r="G152" s="10">
        <v>15.18</v>
      </c>
      <c r="H152" s="10">
        <v>9.1080000000000005</v>
      </c>
      <c r="I152" s="72"/>
      <c r="J152" s="72"/>
      <c r="K152" s="23"/>
      <c r="L152" s="23"/>
    </row>
    <row r="153" spans="1:12" ht="12.75" x14ac:dyDescent="0.25">
      <c r="A153" s="8">
        <v>147</v>
      </c>
      <c r="B153" s="134" t="s">
        <v>182</v>
      </c>
      <c r="C153" s="134"/>
      <c r="D153" s="134"/>
      <c r="E153" s="134"/>
      <c r="F153" s="25" t="s">
        <v>5</v>
      </c>
      <c r="G153" s="10">
        <v>109.29600000000001</v>
      </c>
      <c r="H153" s="10">
        <v>18.216000000000001</v>
      </c>
      <c r="I153" s="72"/>
      <c r="J153" s="72"/>
      <c r="K153" s="23"/>
      <c r="L153" s="23"/>
    </row>
    <row r="154" spans="1:12" ht="12.75" x14ac:dyDescent="0.25">
      <c r="A154" s="8">
        <v>148</v>
      </c>
      <c r="B154" s="134" t="s">
        <v>12</v>
      </c>
      <c r="C154" s="134"/>
      <c r="D154" s="134"/>
      <c r="E154" s="134"/>
      <c r="F154" s="25" t="s">
        <v>5</v>
      </c>
      <c r="G154" s="10">
        <v>18.216000000000001</v>
      </c>
      <c r="H154" s="10">
        <v>12.144</v>
      </c>
      <c r="I154" s="72"/>
      <c r="J154" s="72"/>
      <c r="K154" s="23"/>
      <c r="L154" s="23"/>
    </row>
    <row r="155" spans="1:12" ht="12.75" x14ac:dyDescent="0.25">
      <c r="A155" s="8">
        <v>149</v>
      </c>
      <c r="B155" s="134" t="s">
        <v>54</v>
      </c>
      <c r="C155" s="134"/>
      <c r="D155" s="134"/>
      <c r="E155" s="134"/>
      <c r="F155" s="25" t="s">
        <v>5</v>
      </c>
      <c r="G155" s="10">
        <v>91.08</v>
      </c>
      <c r="H155" s="10">
        <v>15.18</v>
      </c>
      <c r="I155" s="72"/>
      <c r="J155" s="72"/>
      <c r="K155" s="23"/>
      <c r="L155" s="23"/>
    </row>
    <row r="156" spans="1:12" ht="12.75" x14ac:dyDescent="0.25">
      <c r="A156" s="8">
        <v>150</v>
      </c>
      <c r="B156" s="134" t="s">
        <v>183</v>
      </c>
      <c r="C156" s="134"/>
      <c r="D156" s="134"/>
      <c r="E156" s="134"/>
      <c r="F156" s="25" t="s">
        <v>5</v>
      </c>
      <c r="G156" s="10">
        <v>18.216000000000001</v>
      </c>
      <c r="H156" s="10">
        <v>6.0720000000000001</v>
      </c>
      <c r="I156" s="72"/>
      <c r="J156" s="72"/>
      <c r="K156" s="23"/>
      <c r="L156" s="23"/>
    </row>
    <row r="157" spans="1:12" ht="12.75" x14ac:dyDescent="0.25">
      <c r="A157" s="8">
        <v>151</v>
      </c>
      <c r="B157" s="136" t="s">
        <v>55</v>
      </c>
      <c r="C157" s="136"/>
      <c r="D157" s="136"/>
      <c r="E157" s="136"/>
      <c r="F157" s="25" t="s">
        <v>5</v>
      </c>
      <c r="G157" s="10">
        <v>3.036</v>
      </c>
      <c r="H157" s="10">
        <v>6.0720000000000001</v>
      </c>
      <c r="I157" s="72"/>
      <c r="J157" s="72"/>
      <c r="K157" s="23"/>
      <c r="L157" s="23"/>
    </row>
    <row r="158" spans="1:12" ht="12.75" x14ac:dyDescent="0.25">
      <c r="A158" s="8">
        <v>152</v>
      </c>
      <c r="B158" s="134" t="s">
        <v>184</v>
      </c>
      <c r="C158" s="134"/>
      <c r="D158" s="134"/>
      <c r="E158" s="134"/>
      <c r="F158" s="25" t="s">
        <v>5</v>
      </c>
      <c r="G158" s="10">
        <v>6.0720000000000001</v>
      </c>
      <c r="H158" s="10">
        <v>3.036</v>
      </c>
      <c r="I158" s="72"/>
      <c r="J158" s="72"/>
      <c r="K158" s="23"/>
      <c r="L158" s="23"/>
    </row>
    <row r="159" spans="1:12" ht="12.75" x14ac:dyDescent="0.25">
      <c r="A159" s="8">
        <v>153</v>
      </c>
      <c r="B159" s="134" t="s">
        <v>185</v>
      </c>
      <c r="C159" s="134"/>
      <c r="D159" s="134"/>
      <c r="E159" s="134"/>
      <c r="F159" s="25" t="s">
        <v>5</v>
      </c>
      <c r="G159" s="10">
        <v>21.251999999999999</v>
      </c>
      <c r="H159" s="10">
        <v>18.216000000000001</v>
      </c>
      <c r="I159" s="72"/>
      <c r="J159" s="72"/>
      <c r="K159" s="23"/>
      <c r="L159" s="23"/>
    </row>
    <row r="160" spans="1:12" ht="12.75" x14ac:dyDescent="0.25">
      <c r="A160" s="8">
        <v>154</v>
      </c>
      <c r="B160" s="134" t="s">
        <v>186</v>
      </c>
      <c r="C160" s="134"/>
      <c r="D160" s="134"/>
      <c r="E160" s="134"/>
      <c r="F160" s="25" t="s">
        <v>5</v>
      </c>
      <c r="G160" s="10">
        <v>18.216000000000001</v>
      </c>
      <c r="H160" s="10">
        <v>30.36</v>
      </c>
      <c r="I160" s="72"/>
      <c r="J160" s="72"/>
      <c r="K160" s="23"/>
      <c r="L160" s="23"/>
    </row>
    <row r="161" spans="1:12" ht="12.75" x14ac:dyDescent="0.25">
      <c r="A161" s="8">
        <v>155</v>
      </c>
      <c r="B161" s="134" t="s">
        <v>187</v>
      </c>
      <c r="C161" s="134"/>
      <c r="D161" s="134"/>
      <c r="E161" s="134"/>
      <c r="F161" s="25" t="s">
        <v>5</v>
      </c>
      <c r="G161" s="10" t="s">
        <v>1060</v>
      </c>
      <c r="H161" s="10">
        <v>30.36</v>
      </c>
      <c r="I161" s="10" t="s">
        <v>1060</v>
      </c>
      <c r="J161" s="72"/>
      <c r="K161" s="23"/>
      <c r="L161" s="23"/>
    </row>
    <row r="162" spans="1:12" ht="12.75" x14ac:dyDescent="0.25">
      <c r="A162" s="8">
        <v>156</v>
      </c>
      <c r="B162" s="134" t="s">
        <v>188</v>
      </c>
      <c r="C162" s="134"/>
      <c r="D162" s="134"/>
      <c r="E162" s="134"/>
      <c r="F162" s="25" t="s">
        <v>5</v>
      </c>
      <c r="G162" s="10">
        <v>18.216000000000001</v>
      </c>
      <c r="H162" s="10">
        <v>24.288</v>
      </c>
      <c r="I162" s="72"/>
      <c r="J162" s="72"/>
      <c r="K162" s="23"/>
      <c r="L162" s="23"/>
    </row>
    <row r="163" spans="1:12" ht="12.75" x14ac:dyDescent="0.25">
      <c r="A163" s="8">
        <v>157</v>
      </c>
      <c r="B163" s="134" t="s">
        <v>189</v>
      </c>
      <c r="C163" s="134"/>
      <c r="D163" s="134"/>
      <c r="E163" s="134"/>
      <c r="F163" s="25" t="s">
        <v>5</v>
      </c>
      <c r="G163" s="10">
        <v>60.72</v>
      </c>
      <c r="H163" s="10">
        <v>15.18</v>
      </c>
      <c r="I163" s="72"/>
      <c r="J163" s="72"/>
      <c r="K163" s="23"/>
      <c r="L163" s="23"/>
    </row>
    <row r="164" spans="1:12" ht="12.75" x14ac:dyDescent="0.25">
      <c r="A164" s="8">
        <v>158</v>
      </c>
      <c r="B164" s="134" t="s">
        <v>190</v>
      </c>
      <c r="C164" s="134"/>
      <c r="D164" s="134"/>
      <c r="E164" s="134"/>
      <c r="F164" s="25" t="s">
        <v>5</v>
      </c>
      <c r="G164" s="10">
        <v>60.72</v>
      </c>
      <c r="H164" s="10">
        <v>15.18</v>
      </c>
      <c r="I164" s="72"/>
      <c r="J164" s="72"/>
      <c r="K164" s="23"/>
      <c r="L164" s="23"/>
    </row>
    <row r="165" spans="1:12" ht="12.75" x14ac:dyDescent="0.25">
      <c r="A165" s="8">
        <v>159</v>
      </c>
      <c r="B165" s="134" t="s">
        <v>57</v>
      </c>
      <c r="C165" s="134"/>
      <c r="D165" s="134"/>
      <c r="E165" s="134"/>
      <c r="F165" s="25" t="s">
        <v>5</v>
      </c>
      <c r="G165" s="10">
        <v>60.72</v>
      </c>
      <c r="H165" s="10">
        <v>12.144</v>
      </c>
      <c r="I165" s="72"/>
      <c r="J165" s="72"/>
      <c r="K165" s="23"/>
      <c r="L165" s="23"/>
    </row>
    <row r="166" spans="1:12" ht="12.75" x14ac:dyDescent="0.25">
      <c r="A166" s="8">
        <v>160</v>
      </c>
      <c r="B166" s="134" t="s">
        <v>8</v>
      </c>
      <c r="C166" s="134"/>
      <c r="D166" s="134"/>
      <c r="E166" s="134"/>
      <c r="F166" s="25" t="s">
        <v>5</v>
      </c>
      <c r="G166" s="10">
        <v>6.0720000000000001</v>
      </c>
      <c r="H166" s="10">
        <v>12.144</v>
      </c>
      <c r="I166" s="72"/>
      <c r="J166" s="72"/>
      <c r="K166" s="23"/>
      <c r="L166" s="23"/>
    </row>
    <row r="167" spans="1:12" ht="12.75" x14ac:dyDescent="0.25">
      <c r="A167" s="8">
        <v>161</v>
      </c>
      <c r="B167" s="134" t="s">
        <v>191</v>
      </c>
      <c r="C167" s="134"/>
      <c r="D167" s="134"/>
      <c r="E167" s="134"/>
      <c r="F167" s="25" t="s">
        <v>5</v>
      </c>
      <c r="G167" s="10">
        <v>3.036</v>
      </c>
      <c r="H167" s="10">
        <v>12.144</v>
      </c>
      <c r="I167" s="72"/>
      <c r="J167" s="72"/>
      <c r="K167" s="23"/>
      <c r="L167" s="23"/>
    </row>
    <row r="168" spans="1:12" ht="12.75" x14ac:dyDescent="0.25">
      <c r="A168" s="8">
        <v>162</v>
      </c>
      <c r="B168" s="134" t="s">
        <v>192</v>
      </c>
      <c r="C168" s="134"/>
      <c r="D168" s="134"/>
      <c r="E168" s="134"/>
      <c r="F168" s="25" t="s">
        <v>5</v>
      </c>
      <c r="G168" s="10">
        <v>9.1080000000000005</v>
      </c>
      <c r="H168" s="10">
        <v>6.0720000000000001</v>
      </c>
      <c r="I168" s="72"/>
      <c r="J168" s="72"/>
      <c r="K168" s="23"/>
      <c r="L168" s="23"/>
    </row>
    <row r="169" spans="1:12" ht="12.75" x14ac:dyDescent="0.25">
      <c r="A169" s="8">
        <v>163</v>
      </c>
      <c r="B169" s="134" t="s">
        <v>193</v>
      </c>
      <c r="C169" s="134"/>
      <c r="D169" s="134"/>
      <c r="E169" s="134"/>
      <c r="F169" s="25" t="s">
        <v>5</v>
      </c>
      <c r="G169" s="10">
        <v>1.8216000000000003</v>
      </c>
      <c r="H169" s="10">
        <v>6.0720000000000001</v>
      </c>
      <c r="I169" s="72"/>
      <c r="J169" s="72"/>
      <c r="K169" s="23"/>
      <c r="L169" s="23"/>
    </row>
    <row r="170" spans="1:12" ht="12.75" x14ac:dyDescent="0.25">
      <c r="A170" s="8">
        <v>164</v>
      </c>
      <c r="B170" s="134" t="s">
        <v>6</v>
      </c>
      <c r="C170" s="134"/>
      <c r="D170" s="134"/>
      <c r="E170" s="134"/>
      <c r="F170" s="25" t="s">
        <v>5</v>
      </c>
      <c r="G170" s="10">
        <v>9.1080000000000005</v>
      </c>
      <c r="H170" s="10">
        <v>3.036</v>
      </c>
      <c r="I170" s="72"/>
      <c r="J170" s="72"/>
      <c r="K170" s="23"/>
      <c r="L170" s="23"/>
    </row>
    <row r="171" spans="1:12" ht="12.75" x14ac:dyDescent="0.25">
      <c r="A171" s="8">
        <v>165</v>
      </c>
      <c r="B171" s="134" t="s">
        <v>194</v>
      </c>
      <c r="C171" s="134"/>
      <c r="D171" s="134"/>
      <c r="E171" s="134"/>
      <c r="F171" s="25" t="s">
        <v>5</v>
      </c>
      <c r="G171" s="10">
        <v>15.18</v>
      </c>
      <c r="H171" s="10">
        <v>6.0720000000000001</v>
      </c>
      <c r="I171" s="72"/>
      <c r="J171" s="72"/>
      <c r="K171" s="23"/>
      <c r="L171" s="23"/>
    </row>
    <row r="172" spans="1:12" ht="12.75" x14ac:dyDescent="0.25">
      <c r="A172" s="8">
        <v>166</v>
      </c>
      <c r="B172" s="134" t="s">
        <v>195</v>
      </c>
      <c r="C172" s="134"/>
      <c r="D172" s="134"/>
      <c r="E172" s="134"/>
      <c r="F172" s="25" t="s">
        <v>5</v>
      </c>
      <c r="G172" s="10">
        <v>24.288</v>
      </c>
      <c r="H172" s="10">
        <v>6.0720000000000001</v>
      </c>
      <c r="I172" s="72"/>
      <c r="J172" s="72"/>
      <c r="K172" s="23"/>
      <c r="L172" s="23"/>
    </row>
    <row r="173" spans="1:12" ht="12.75" x14ac:dyDescent="0.25">
      <c r="A173" s="8">
        <v>167</v>
      </c>
      <c r="B173" s="134" t="s">
        <v>196</v>
      </c>
      <c r="C173" s="134"/>
      <c r="D173" s="134"/>
      <c r="E173" s="134"/>
      <c r="F173" s="25" t="s">
        <v>35</v>
      </c>
      <c r="G173" s="10">
        <v>30.36</v>
      </c>
      <c r="H173" s="10">
        <v>36.432000000000002</v>
      </c>
      <c r="I173" s="72"/>
      <c r="J173" s="72"/>
      <c r="K173" s="23"/>
      <c r="L173" s="23"/>
    </row>
    <row r="174" spans="1:12" ht="12.75" x14ac:dyDescent="0.25">
      <c r="A174" s="8">
        <v>168</v>
      </c>
      <c r="B174" s="134" t="s">
        <v>197</v>
      </c>
      <c r="C174" s="134"/>
      <c r="D174" s="134"/>
      <c r="E174" s="134"/>
      <c r="F174" s="25" t="s">
        <v>5</v>
      </c>
      <c r="G174" s="10">
        <v>18.216000000000001</v>
      </c>
      <c r="H174" s="10">
        <v>6.0720000000000001</v>
      </c>
      <c r="I174" s="72"/>
      <c r="J174" s="72"/>
      <c r="K174" s="23"/>
      <c r="L174" s="23"/>
    </row>
    <row r="175" spans="1:12" ht="12.75" x14ac:dyDescent="0.25">
      <c r="A175" s="8">
        <v>169</v>
      </c>
      <c r="B175" s="134" t="s">
        <v>198</v>
      </c>
      <c r="C175" s="134"/>
      <c r="D175" s="134"/>
      <c r="E175" s="134"/>
      <c r="F175" s="25" t="s">
        <v>5</v>
      </c>
      <c r="G175" s="10">
        <v>2.4287999999999998</v>
      </c>
      <c r="H175" s="10">
        <v>6.0720000000000001</v>
      </c>
      <c r="I175" s="72"/>
      <c r="J175" s="72"/>
      <c r="K175" s="23"/>
      <c r="L175" s="23"/>
    </row>
    <row r="176" spans="1:12" ht="12.75" x14ac:dyDescent="0.25">
      <c r="A176" s="8">
        <v>170</v>
      </c>
      <c r="B176" s="134" t="s">
        <v>44</v>
      </c>
      <c r="C176" s="134"/>
      <c r="D176" s="134"/>
      <c r="E176" s="134"/>
      <c r="F176" s="25" t="s">
        <v>5</v>
      </c>
      <c r="G176" s="10">
        <v>6.0720000000000001</v>
      </c>
      <c r="H176" s="10">
        <v>18.216000000000001</v>
      </c>
      <c r="I176" s="72"/>
      <c r="J176" s="72"/>
      <c r="K176" s="23"/>
      <c r="L176" s="23"/>
    </row>
    <row r="177" spans="1:12" ht="12.75" x14ac:dyDescent="0.25">
      <c r="A177" s="8">
        <v>171</v>
      </c>
      <c r="B177" s="134" t="s">
        <v>43</v>
      </c>
      <c r="C177" s="134"/>
      <c r="D177" s="134"/>
      <c r="E177" s="134"/>
      <c r="F177" s="25" t="s">
        <v>5</v>
      </c>
      <c r="G177" s="10">
        <v>6.0720000000000001</v>
      </c>
      <c r="H177" s="10">
        <v>12.144</v>
      </c>
      <c r="I177" s="72"/>
      <c r="J177" s="72"/>
      <c r="K177" s="23"/>
      <c r="L177" s="23"/>
    </row>
    <row r="178" spans="1:12" ht="12.75" x14ac:dyDescent="0.25">
      <c r="A178" s="8">
        <v>172</v>
      </c>
      <c r="B178" s="134" t="s">
        <v>199</v>
      </c>
      <c r="C178" s="134"/>
      <c r="D178" s="134"/>
      <c r="E178" s="134"/>
      <c r="F178" s="25" t="s">
        <v>5</v>
      </c>
      <c r="G178" s="10">
        <v>12.144</v>
      </c>
      <c r="H178" s="10">
        <v>9.1080000000000005</v>
      </c>
      <c r="I178" s="72"/>
      <c r="J178" s="72"/>
      <c r="K178" s="23"/>
      <c r="L178" s="23"/>
    </row>
    <row r="179" spans="1:12" ht="12.75" x14ac:dyDescent="0.25">
      <c r="A179" s="8">
        <v>173</v>
      </c>
      <c r="B179" s="134" t="s">
        <v>200</v>
      </c>
      <c r="C179" s="134"/>
      <c r="D179" s="134"/>
      <c r="E179" s="134"/>
      <c r="F179" s="25" t="s">
        <v>5</v>
      </c>
      <c r="G179" s="10">
        <v>9.1080000000000005</v>
      </c>
      <c r="H179" s="10">
        <v>9.1080000000000005</v>
      </c>
      <c r="I179" s="72"/>
      <c r="J179" s="72"/>
      <c r="K179" s="23"/>
      <c r="L179" s="23"/>
    </row>
    <row r="180" spans="1:12" ht="12.75" x14ac:dyDescent="0.25">
      <c r="A180" s="8">
        <v>174</v>
      </c>
      <c r="B180" s="135" t="s">
        <v>724</v>
      </c>
      <c r="C180" s="135"/>
      <c r="D180" s="135"/>
      <c r="E180" s="135"/>
      <c r="F180" s="25" t="s">
        <v>5</v>
      </c>
      <c r="G180" s="10" t="s">
        <v>1060</v>
      </c>
      <c r="H180" s="10">
        <v>48.576000000000001</v>
      </c>
      <c r="I180" s="10" t="s">
        <v>1060</v>
      </c>
      <c r="J180" s="72"/>
      <c r="K180" s="23"/>
      <c r="L180" s="23"/>
    </row>
    <row r="181" spans="1:12" ht="12.75" x14ac:dyDescent="0.25">
      <c r="A181" s="8">
        <v>175</v>
      </c>
      <c r="B181" s="135" t="s">
        <v>725</v>
      </c>
      <c r="C181" s="135"/>
      <c r="D181" s="135"/>
      <c r="E181" s="135"/>
      <c r="F181" s="25" t="s">
        <v>5</v>
      </c>
      <c r="G181" s="10" t="s">
        <v>1060</v>
      </c>
      <c r="H181" s="10">
        <v>91.08</v>
      </c>
      <c r="I181" s="10" t="s">
        <v>1060</v>
      </c>
      <c r="J181" s="72"/>
      <c r="K181" s="23"/>
      <c r="L181" s="23"/>
    </row>
    <row r="182" spans="1:12" ht="12.75" x14ac:dyDescent="0.25">
      <c r="A182" s="8">
        <v>176</v>
      </c>
      <c r="B182" s="135" t="s">
        <v>201</v>
      </c>
      <c r="C182" s="135"/>
      <c r="D182" s="135"/>
      <c r="E182" s="135"/>
      <c r="F182" s="25" t="s">
        <v>35</v>
      </c>
      <c r="G182" s="10">
        <v>94.116</v>
      </c>
      <c r="H182" s="10">
        <v>24.288</v>
      </c>
      <c r="I182" s="72"/>
      <c r="J182" s="72"/>
      <c r="K182" s="23"/>
      <c r="L182" s="23"/>
    </row>
    <row r="183" spans="1:12" ht="12.75" x14ac:dyDescent="0.25">
      <c r="A183" s="8">
        <v>177</v>
      </c>
      <c r="B183" s="135" t="s">
        <v>202</v>
      </c>
      <c r="C183" s="135"/>
      <c r="D183" s="135"/>
      <c r="E183" s="135"/>
      <c r="F183" s="25" t="s">
        <v>5</v>
      </c>
      <c r="G183" s="10">
        <v>12.144</v>
      </c>
      <c r="H183" s="10">
        <v>24.288</v>
      </c>
      <c r="I183" s="72"/>
      <c r="J183" s="72"/>
      <c r="K183" s="23"/>
      <c r="L183" s="23"/>
    </row>
    <row r="184" spans="1:12" ht="12.75" x14ac:dyDescent="0.25">
      <c r="A184" s="8">
        <v>178</v>
      </c>
      <c r="B184" s="135" t="s">
        <v>203</v>
      </c>
      <c r="C184" s="135"/>
      <c r="D184" s="135"/>
      <c r="E184" s="135"/>
      <c r="F184" s="25" t="s">
        <v>5</v>
      </c>
      <c r="G184" s="10">
        <v>12.144</v>
      </c>
      <c r="H184" s="10">
        <v>24.288</v>
      </c>
      <c r="I184" s="72"/>
      <c r="J184" s="72"/>
      <c r="K184" s="23"/>
      <c r="L184" s="23"/>
    </row>
    <row r="185" spans="1:12" ht="12.75" x14ac:dyDescent="0.25">
      <c r="A185" s="8">
        <v>179</v>
      </c>
      <c r="B185" s="134" t="s">
        <v>204</v>
      </c>
      <c r="C185" s="134"/>
      <c r="D185" s="134"/>
      <c r="E185" s="134"/>
      <c r="F185" s="25" t="s">
        <v>5</v>
      </c>
      <c r="G185" s="10">
        <v>72.864000000000004</v>
      </c>
      <c r="H185" s="10">
        <v>24.288</v>
      </c>
      <c r="I185" s="72"/>
      <c r="J185" s="72"/>
      <c r="K185" s="23"/>
      <c r="L185" s="23"/>
    </row>
    <row r="186" spans="1:12" ht="12.75" x14ac:dyDescent="0.25">
      <c r="A186" s="8">
        <v>180</v>
      </c>
      <c r="B186" s="135" t="s">
        <v>205</v>
      </c>
      <c r="C186" s="135"/>
      <c r="D186" s="135"/>
      <c r="E186" s="135"/>
      <c r="F186" s="25" t="s">
        <v>5</v>
      </c>
      <c r="G186" s="10">
        <v>9.1080000000000005</v>
      </c>
      <c r="H186" s="10">
        <v>3.036</v>
      </c>
      <c r="I186" s="72"/>
      <c r="J186" s="72"/>
      <c r="K186" s="23"/>
      <c r="L186" s="23"/>
    </row>
    <row r="187" spans="1:12" ht="12.75" x14ac:dyDescent="0.25">
      <c r="A187" s="8">
        <v>181</v>
      </c>
      <c r="B187" s="134" t="s">
        <v>206</v>
      </c>
      <c r="C187" s="134"/>
      <c r="D187" s="134"/>
      <c r="E187" s="134"/>
      <c r="F187" s="25" t="s">
        <v>5</v>
      </c>
      <c r="G187" s="10">
        <v>6.0720000000000001</v>
      </c>
      <c r="H187" s="10">
        <v>18.216000000000001</v>
      </c>
      <c r="I187" s="72"/>
      <c r="J187" s="72"/>
      <c r="K187" s="23"/>
      <c r="L187" s="23"/>
    </row>
    <row r="188" spans="1:12" ht="12.75" x14ac:dyDescent="0.25">
      <c r="A188" s="8">
        <v>182</v>
      </c>
      <c r="B188" s="134" t="s">
        <v>207</v>
      </c>
      <c r="C188" s="134"/>
      <c r="D188" s="134"/>
      <c r="E188" s="134"/>
      <c r="F188" s="25" t="s">
        <v>5</v>
      </c>
      <c r="G188" s="10">
        <v>6.0720000000000001</v>
      </c>
      <c r="H188" s="10">
        <v>48.576000000000001</v>
      </c>
      <c r="I188" s="72"/>
      <c r="J188" s="72"/>
      <c r="K188" s="23"/>
      <c r="L188" s="23"/>
    </row>
    <row r="189" spans="1:12" ht="12.75" x14ac:dyDescent="0.25">
      <c r="A189" s="8">
        <v>183</v>
      </c>
      <c r="B189" s="134" t="s">
        <v>208</v>
      </c>
      <c r="C189" s="134"/>
      <c r="D189" s="134"/>
      <c r="E189" s="134"/>
      <c r="F189" s="25" t="s">
        <v>5</v>
      </c>
      <c r="G189" s="10">
        <v>12.144</v>
      </c>
      <c r="H189" s="10">
        <v>12.144</v>
      </c>
      <c r="I189" s="72"/>
      <c r="J189" s="72"/>
      <c r="K189" s="23"/>
      <c r="L189" s="23"/>
    </row>
    <row r="190" spans="1:12" ht="12.75" x14ac:dyDescent="0.2">
      <c r="A190" s="8">
        <v>184</v>
      </c>
      <c r="B190" s="135" t="s">
        <v>209</v>
      </c>
      <c r="C190" s="135"/>
      <c r="D190" s="135"/>
      <c r="E190" s="135"/>
      <c r="F190" s="8" t="s">
        <v>5</v>
      </c>
      <c r="G190" s="10">
        <v>9.1080000000000005</v>
      </c>
      <c r="H190" s="10">
        <v>9.1080000000000005</v>
      </c>
      <c r="I190" s="72"/>
      <c r="J190" s="72"/>
      <c r="K190" s="23"/>
      <c r="L190" s="23"/>
    </row>
    <row r="191" spans="1:12" ht="12.75" x14ac:dyDescent="0.25">
      <c r="A191" s="8">
        <v>185</v>
      </c>
      <c r="B191" s="135" t="s">
        <v>210</v>
      </c>
      <c r="C191" s="135"/>
      <c r="D191" s="135"/>
      <c r="E191" s="135"/>
      <c r="F191" s="25" t="s">
        <v>5</v>
      </c>
      <c r="G191" s="10">
        <v>6.0720000000000001</v>
      </c>
      <c r="H191" s="10">
        <v>3.036</v>
      </c>
      <c r="I191" s="72"/>
      <c r="J191" s="72"/>
      <c r="K191" s="23"/>
      <c r="L191" s="23"/>
    </row>
    <row r="192" spans="1:12" ht="12.75" x14ac:dyDescent="0.25">
      <c r="A192" s="8">
        <v>186</v>
      </c>
      <c r="B192" s="135" t="s">
        <v>56</v>
      </c>
      <c r="C192" s="135"/>
      <c r="D192" s="135"/>
      <c r="E192" s="135"/>
      <c r="F192" s="25" t="s">
        <v>5</v>
      </c>
      <c r="G192" s="10">
        <v>91.08</v>
      </c>
      <c r="H192" s="10">
        <v>18.216000000000001</v>
      </c>
      <c r="I192" s="72"/>
      <c r="J192" s="72"/>
      <c r="K192" s="23"/>
      <c r="L192" s="23"/>
    </row>
    <row r="193" spans="1:12" ht="12.75" x14ac:dyDescent="0.25">
      <c r="A193" s="8">
        <v>187</v>
      </c>
      <c r="B193" s="135" t="s">
        <v>68</v>
      </c>
      <c r="C193" s="135"/>
      <c r="D193" s="135"/>
      <c r="E193" s="135"/>
      <c r="F193" s="25" t="s">
        <v>5</v>
      </c>
      <c r="G193" s="10" t="s">
        <v>1060</v>
      </c>
      <c r="H193" s="10">
        <v>24.288</v>
      </c>
      <c r="I193" s="10" t="s">
        <v>1060</v>
      </c>
      <c r="J193" s="72"/>
      <c r="K193" s="23"/>
      <c r="L193" s="23"/>
    </row>
    <row r="194" spans="1:12" ht="12.75" x14ac:dyDescent="0.25">
      <c r="A194" s="8">
        <v>188</v>
      </c>
      <c r="B194" s="135" t="s">
        <v>211</v>
      </c>
      <c r="C194" s="135"/>
      <c r="D194" s="135"/>
      <c r="E194" s="135"/>
      <c r="F194" s="25" t="s">
        <v>5</v>
      </c>
      <c r="G194" s="10" t="s">
        <v>1060</v>
      </c>
      <c r="H194" s="10">
        <v>91.08</v>
      </c>
      <c r="I194" s="10" t="s">
        <v>1060</v>
      </c>
      <c r="J194" s="72"/>
      <c r="K194" s="23"/>
      <c r="L194" s="23"/>
    </row>
    <row r="195" spans="1:12" ht="12.75" x14ac:dyDescent="0.25">
      <c r="A195" s="8">
        <v>189</v>
      </c>
      <c r="B195" s="135" t="s">
        <v>212</v>
      </c>
      <c r="C195" s="135"/>
      <c r="D195" s="135"/>
      <c r="E195" s="135"/>
      <c r="F195" s="25" t="s">
        <v>5</v>
      </c>
      <c r="G195" s="10" t="s">
        <v>1060</v>
      </c>
      <c r="H195" s="10">
        <v>36.432000000000002</v>
      </c>
      <c r="I195" s="10" t="s">
        <v>1060</v>
      </c>
      <c r="J195" s="72"/>
      <c r="K195" s="23"/>
      <c r="L195" s="23"/>
    </row>
    <row r="196" spans="1:12" ht="12.75" x14ac:dyDescent="0.25">
      <c r="A196" s="8">
        <v>190</v>
      </c>
      <c r="B196" s="135" t="s">
        <v>213</v>
      </c>
      <c r="C196" s="135"/>
      <c r="D196" s="135"/>
      <c r="E196" s="135"/>
      <c r="F196" s="25" t="s">
        <v>5</v>
      </c>
      <c r="G196" s="10" t="s">
        <v>1060</v>
      </c>
      <c r="H196" s="10">
        <v>36.432000000000002</v>
      </c>
      <c r="I196" s="10" t="s">
        <v>1060</v>
      </c>
      <c r="J196" s="72"/>
      <c r="K196" s="23"/>
      <c r="L196" s="23"/>
    </row>
    <row r="197" spans="1:12" ht="12.75" x14ac:dyDescent="0.25">
      <c r="A197" s="8">
        <v>191</v>
      </c>
      <c r="B197" s="135" t="s">
        <v>38</v>
      </c>
      <c r="C197" s="135"/>
      <c r="D197" s="135"/>
      <c r="E197" s="135"/>
      <c r="F197" s="25" t="s">
        <v>5</v>
      </c>
      <c r="G197" s="10">
        <v>3.036</v>
      </c>
      <c r="H197" s="10">
        <v>3.036</v>
      </c>
      <c r="I197" s="72"/>
      <c r="J197" s="72"/>
      <c r="K197" s="23"/>
      <c r="L197" s="23"/>
    </row>
    <row r="198" spans="1:12" ht="12.75" x14ac:dyDescent="0.25">
      <c r="A198" s="36"/>
      <c r="B198" s="37"/>
      <c r="C198" s="37"/>
      <c r="D198" s="37"/>
      <c r="E198" s="144" t="s">
        <v>650</v>
      </c>
      <c r="F198" s="144"/>
      <c r="G198" s="11">
        <f>SUM(G7:G197)</f>
        <v>4132.6031999999959</v>
      </c>
      <c r="H198" s="11">
        <f>SUM(H7:H197)</f>
        <v>2164.6679999999974</v>
      </c>
      <c r="I198" s="72">
        <f>SUM(I7:I197)</f>
        <v>0</v>
      </c>
      <c r="J198" s="72">
        <f>SUM(J7:J197)</f>
        <v>0</v>
      </c>
    </row>
    <row r="199" spans="1:12" ht="12.75" x14ac:dyDescent="0.25">
      <c r="A199" s="36"/>
      <c r="B199" s="37"/>
      <c r="C199" s="37"/>
      <c r="D199" s="37"/>
      <c r="E199" s="144" t="s">
        <v>649</v>
      </c>
      <c r="F199" s="144"/>
      <c r="G199" s="163">
        <f>G198+H198</f>
        <v>6297.2711999999938</v>
      </c>
      <c r="H199" s="164"/>
      <c r="I199" s="74">
        <f>I198+J198</f>
        <v>0</v>
      </c>
      <c r="J199" s="75"/>
    </row>
    <row r="200" spans="1:12" ht="12.75" x14ac:dyDescent="0.25">
      <c r="A200" s="36"/>
      <c r="B200" s="37"/>
      <c r="C200" s="37"/>
      <c r="D200" s="37"/>
      <c r="E200" s="38"/>
      <c r="F200" s="38"/>
      <c r="G200" s="34"/>
      <c r="H200" s="34"/>
      <c r="I200" s="24"/>
      <c r="J200" s="24"/>
    </row>
    <row r="201" spans="1:12" ht="111" customHeight="1" x14ac:dyDescent="0.2">
      <c r="B201" s="140" t="s">
        <v>1112</v>
      </c>
      <c r="C201" s="141"/>
      <c r="D201" s="141"/>
      <c r="E201" s="141"/>
      <c r="F201" s="141"/>
      <c r="G201" s="141"/>
      <c r="H201" s="141"/>
      <c r="I201" s="141"/>
      <c r="J201" s="141"/>
    </row>
    <row r="202" spans="1:12" ht="142.5" customHeight="1" x14ac:dyDescent="0.2">
      <c r="B202" s="142" t="s">
        <v>1062</v>
      </c>
      <c r="C202" s="142"/>
      <c r="D202" s="142"/>
      <c r="E202" s="142"/>
      <c r="F202" s="142"/>
      <c r="G202" s="142"/>
      <c r="H202" s="142"/>
      <c r="I202" s="142"/>
      <c r="J202" s="142"/>
    </row>
  </sheetData>
  <sheetProtection selectLockedCells="1"/>
  <autoFilter ref="A6:J199">
    <filterColumn colId="1" showButton="0"/>
    <filterColumn colId="2" showButton="0"/>
    <filterColumn colId="3" showButton="0"/>
  </autoFilter>
  <mergeCells count="204">
    <mergeCell ref="B201:J201"/>
    <mergeCell ref="B202:J202"/>
    <mergeCell ref="B6:E6"/>
    <mergeCell ref="F1:J1"/>
    <mergeCell ref="F2:J2"/>
    <mergeCell ref="F3:J3"/>
    <mergeCell ref="F4:J4"/>
    <mergeCell ref="G199:H199"/>
    <mergeCell ref="E199:F199"/>
    <mergeCell ref="B190:E190"/>
    <mergeCell ref="B191:E191"/>
    <mergeCell ref="B192:E192"/>
    <mergeCell ref="B193:E193"/>
    <mergeCell ref="B194:E194"/>
    <mergeCell ref="B195:E195"/>
    <mergeCell ref="B196:E196"/>
    <mergeCell ref="B197:E197"/>
    <mergeCell ref="E198:F198"/>
    <mergeCell ref="B184:E184"/>
    <mergeCell ref="B185:E185"/>
    <mergeCell ref="B186:E186"/>
    <mergeCell ref="B187:E187"/>
    <mergeCell ref="B182:E182"/>
    <mergeCell ref="B183:E183"/>
    <mergeCell ref="B188:E188"/>
    <mergeCell ref="B162:E162"/>
    <mergeCell ref="B165:E165"/>
    <mergeCell ref="B166:E166"/>
    <mergeCell ref="B167:E167"/>
    <mergeCell ref="B168:E168"/>
    <mergeCell ref="B163:E163"/>
    <mergeCell ref="B164:E164"/>
    <mergeCell ref="B189:E189"/>
    <mergeCell ref="B177:E177"/>
    <mergeCell ref="B178:E178"/>
    <mergeCell ref="B179:E179"/>
    <mergeCell ref="B172:E172"/>
    <mergeCell ref="B173:E173"/>
    <mergeCell ref="B174:E174"/>
    <mergeCell ref="B175:E175"/>
    <mergeCell ref="B176:E176"/>
    <mergeCell ref="B169:E169"/>
    <mergeCell ref="B170:E170"/>
    <mergeCell ref="B171:E171"/>
    <mergeCell ref="B180:E180"/>
    <mergeCell ref="B181:E181"/>
    <mergeCell ref="B157:E157"/>
    <mergeCell ref="B158:E158"/>
    <mergeCell ref="B141:E141"/>
    <mergeCell ref="B142:E142"/>
    <mergeCell ref="B143:E143"/>
    <mergeCell ref="B144:E144"/>
    <mergeCell ref="B147:E147"/>
    <mergeCell ref="B148:E148"/>
    <mergeCell ref="B149:E149"/>
    <mergeCell ref="B150:E150"/>
    <mergeCell ref="B145:E145"/>
    <mergeCell ref="B146:E146"/>
    <mergeCell ref="B151:E151"/>
    <mergeCell ref="B152:E152"/>
    <mergeCell ref="B153:E153"/>
    <mergeCell ref="B159:E159"/>
    <mergeCell ref="B160:E160"/>
    <mergeCell ref="B161:E161"/>
    <mergeCell ref="B136:E136"/>
    <mergeCell ref="B137:E137"/>
    <mergeCell ref="B138:E138"/>
    <mergeCell ref="B139:E139"/>
    <mergeCell ref="B140:E140"/>
    <mergeCell ref="B123:E123"/>
    <mergeCell ref="B124:E124"/>
    <mergeCell ref="B125:E125"/>
    <mergeCell ref="B126:E126"/>
    <mergeCell ref="B129:E129"/>
    <mergeCell ref="B130:E130"/>
    <mergeCell ref="B131:E131"/>
    <mergeCell ref="B132:E132"/>
    <mergeCell ref="B127:E127"/>
    <mergeCell ref="B128:E128"/>
    <mergeCell ref="B133:E133"/>
    <mergeCell ref="B134:E134"/>
    <mergeCell ref="B135:E135"/>
    <mergeCell ref="B154:E154"/>
    <mergeCell ref="B155:E155"/>
    <mergeCell ref="B156:E156"/>
    <mergeCell ref="B118:E118"/>
    <mergeCell ref="B119:E119"/>
    <mergeCell ref="B120:E120"/>
    <mergeCell ref="B121:E121"/>
    <mergeCell ref="B122:E122"/>
    <mergeCell ref="B105:E105"/>
    <mergeCell ref="B106:E106"/>
    <mergeCell ref="B107:E107"/>
    <mergeCell ref="B110:E110"/>
    <mergeCell ref="B111:E111"/>
    <mergeCell ref="B112:E112"/>
    <mergeCell ref="B114:E114"/>
    <mergeCell ref="B108:E108"/>
    <mergeCell ref="B109:E109"/>
    <mergeCell ref="B115:E115"/>
    <mergeCell ref="B116:E116"/>
    <mergeCell ref="B117:E117"/>
    <mergeCell ref="B113:E113"/>
    <mergeCell ref="B100:E100"/>
    <mergeCell ref="B101:E101"/>
    <mergeCell ref="B102:E102"/>
    <mergeCell ref="B103:E103"/>
    <mergeCell ref="B104:E104"/>
    <mergeCell ref="B87:E87"/>
    <mergeCell ref="B88:E88"/>
    <mergeCell ref="B89:E89"/>
    <mergeCell ref="B90:E90"/>
    <mergeCell ref="B93:E93"/>
    <mergeCell ref="B94:E94"/>
    <mergeCell ref="B95:E95"/>
    <mergeCell ref="B96:E96"/>
    <mergeCell ref="B91:E91"/>
    <mergeCell ref="B92:E92"/>
    <mergeCell ref="B97:E97"/>
    <mergeCell ref="B98:E98"/>
    <mergeCell ref="B99:E99"/>
    <mergeCell ref="B82:E82"/>
    <mergeCell ref="B83:E83"/>
    <mergeCell ref="B84:E84"/>
    <mergeCell ref="B85:E85"/>
    <mergeCell ref="B86:E86"/>
    <mergeCell ref="B69:E69"/>
    <mergeCell ref="B70:E70"/>
    <mergeCell ref="B71:E71"/>
    <mergeCell ref="B72:E72"/>
    <mergeCell ref="B75:E75"/>
    <mergeCell ref="B76:E76"/>
    <mergeCell ref="B77:E77"/>
    <mergeCell ref="B78:E78"/>
    <mergeCell ref="B73:E73"/>
    <mergeCell ref="B74:E74"/>
    <mergeCell ref="B79:E79"/>
    <mergeCell ref="B80:E80"/>
    <mergeCell ref="B81:E81"/>
    <mergeCell ref="B64:E64"/>
    <mergeCell ref="B65:E65"/>
    <mergeCell ref="B66:E66"/>
    <mergeCell ref="B67:E67"/>
    <mergeCell ref="B68:E68"/>
    <mergeCell ref="B49:E49"/>
    <mergeCell ref="B50:E50"/>
    <mergeCell ref="B51:E51"/>
    <mergeCell ref="B52:E52"/>
    <mergeCell ref="B57:E57"/>
    <mergeCell ref="B58:E58"/>
    <mergeCell ref="B59:E59"/>
    <mergeCell ref="B60:E60"/>
    <mergeCell ref="B53:E53"/>
    <mergeCell ref="B56:E56"/>
    <mergeCell ref="B61:E61"/>
    <mergeCell ref="B62:E62"/>
    <mergeCell ref="B63:E63"/>
    <mergeCell ref="B44:E44"/>
    <mergeCell ref="B45:E45"/>
    <mergeCell ref="B46:E46"/>
    <mergeCell ref="B47:E47"/>
    <mergeCell ref="B48:E48"/>
    <mergeCell ref="B31:E31"/>
    <mergeCell ref="B32:E32"/>
    <mergeCell ref="B33:E33"/>
    <mergeCell ref="B34:E34"/>
    <mergeCell ref="B37:E37"/>
    <mergeCell ref="B38:E38"/>
    <mergeCell ref="B39:E39"/>
    <mergeCell ref="B40:E40"/>
    <mergeCell ref="B35:E35"/>
    <mergeCell ref="B36:E36"/>
    <mergeCell ref="B41:E41"/>
    <mergeCell ref="B42:E42"/>
    <mergeCell ref="B43:E43"/>
    <mergeCell ref="A1:E1"/>
    <mergeCell ref="A2:E2"/>
    <mergeCell ref="A3:E3"/>
    <mergeCell ref="A4:E4"/>
    <mergeCell ref="B5:E5"/>
    <mergeCell ref="B24:E24"/>
    <mergeCell ref="B25:E25"/>
    <mergeCell ref="B26:E26"/>
    <mergeCell ref="B27:E27"/>
    <mergeCell ref="B18:E18"/>
    <mergeCell ref="B23:E23"/>
    <mergeCell ref="B13:E13"/>
    <mergeCell ref="B14:E14"/>
    <mergeCell ref="B7:E7"/>
    <mergeCell ref="B8:E8"/>
    <mergeCell ref="B9:E9"/>
    <mergeCell ref="B10:E10"/>
    <mergeCell ref="B11:E11"/>
    <mergeCell ref="B12:E12"/>
    <mergeCell ref="B28:E28"/>
    <mergeCell ref="B29:E29"/>
    <mergeCell ref="B30:E30"/>
    <mergeCell ref="B19:E19"/>
    <mergeCell ref="B20:E20"/>
    <mergeCell ref="B21:E21"/>
    <mergeCell ref="B22:E22"/>
    <mergeCell ref="B15:E15"/>
    <mergeCell ref="B16:E16"/>
    <mergeCell ref="B17:E17"/>
  </mergeCells>
  <conditionalFormatting sqref="K7:L197 G7:H197">
    <cfRule type="cellIs" dxfId="128" priority="31" operator="lessThan">
      <formula>0</formula>
    </cfRule>
  </conditionalFormatting>
  <conditionalFormatting sqref="I8:J8 I7 I11:J23 I9:I10 I25:J26 I24 I28:J38 I27 I41:J41 I39:I40 I43:J44 I42 I47:J47 I45:I46 I49:J59 I48 I61:J67 I60 I69:J90 I68 I92:J97 I91 I99:J101 I98 I104:J105 I102:I103 I107:J107 I106 I109:J109 I108 I111:J114 I110 I116:J117 I115 I121:J123 I118:I120 I127:J144 I124:I125 J126 I146:J150 J145 I152:J160 I151 I162:J179 J161 I182:J192 J180:J181 I197:J197 J193:J196">
    <cfRule type="cellIs" dxfId="127" priority="26" operator="lessThan">
      <formula>0</formula>
    </cfRule>
  </conditionalFormatting>
  <conditionalFormatting sqref="J7">
    <cfRule type="cellIs" dxfId="126" priority="25" operator="lessThan">
      <formula>0</formula>
    </cfRule>
  </conditionalFormatting>
  <conditionalFormatting sqref="J9:J10">
    <cfRule type="cellIs" dxfId="125" priority="24" operator="lessThan">
      <formula>0</formula>
    </cfRule>
  </conditionalFormatting>
  <conditionalFormatting sqref="J24">
    <cfRule type="cellIs" dxfId="124" priority="23" operator="lessThan">
      <formula>0</formula>
    </cfRule>
  </conditionalFormatting>
  <conditionalFormatting sqref="J27">
    <cfRule type="cellIs" dxfId="123" priority="22" operator="lessThan">
      <formula>0</formula>
    </cfRule>
  </conditionalFormatting>
  <conditionalFormatting sqref="J39:J40">
    <cfRule type="cellIs" dxfId="122" priority="21" operator="lessThan">
      <formula>0</formula>
    </cfRule>
  </conditionalFormatting>
  <conditionalFormatting sqref="J42">
    <cfRule type="cellIs" dxfId="121" priority="20" operator="lessThan">
      <formula>0</formula>
    </cfRule>
  </conditionalFormatting>
  <conditionalFormatting sqref="J45:J46">
    <cfRule type="cellIs" dxfId="120" priority="19" operator="lessThan">
      <formula>0</formula>
    </cfRule>
  </conditionalFormatting>
  <conditionalFormatting sqref="J48">
    <cfRule type="cellIs" dxfId="119" priority="18" operator="lessThan">
      <formula>0</formula>
    </cfRule>
  </conditionalFormatting>
  <conditionalFormatting sqref="J60">
    <cfRule type="cellIs" dxfId="118" priority="17" operator="lessThan">
      <formula>0</formula>
    </cfRule>
  </conditionalFormatting>
  <conditionalFormatting sqref="J68">
    <cfRule type="cellIs" dxfId="117" priority="16" operator="lessThan">
      <formula>0</formula>
    </cfRule>
  </conditionalFormatting>
  <conditionalFormatting sqref="J91">
    <cfRule type="cellIs" dxfId="116" priority="15" operator="lessThan">
      <formula>0</formula>
    </cfRule>
  </conditionalFormatting>
  <conditionalFormatting sqref="J98">
    <cfRule type="cellIs" dxfId="115" priority="14" operator="lessThan">
      <formula>0</formula>
    </cfRule>
  </conditionalFormatting>
  <conditionalFormatting sqref="J102:J103">
    <cfRule type="cellIs" dxfId="114" priority="13" operator="lessThan">
      <formula>0</formula>
    </cfRule>
  </conditionalFormatting>
  <conditionalFormatting sqref="J106">
    <cfRule type="cellIs" dxfId="113" priority="12" operator="lessThan">
      <formula>0</formula>
    </cfRule>
  </conditionalFormatting>
  <conditionalFormatting sqref="J108">
    <cfRule type="cellIs" dxfId="112" priority="11" operator="lessThan">
      <formula>0</formula>
    </cfRule>
  </conditionalFormatting>
  <conditionalFormatting sqref="J110">
    <cfRule type="cellIs" dxfId="111" priority="10" operator="lessThan">
      <formula>0</formula>
    </cfRule>
  </conditionalFormatting>
  <conditionalFormatting sqref="J115">
    <cfRule type="cellIs" dxfId="110" priority="9" operator="lessThan">
      <formula>0</formula>
    </cfRule>
  </conditionalFormatting>
  <conditionalFormatting sqref="J118:J120">
    <cfRule type="cellIs" dxfId="109" priority="8" operator="lessThan">
      <formula>0</formula>
    </cfRule>
  </conditionalFormatting>
  <conditionalFormatting sqref="J124:J125">
    <cfRule type="cellIs" dxfId="108" priority="7" operator="lessThan">
      <formula>0</formula>
    </cfRule>
  </conditionalFormatting>
  <conditionalFormatting sqref="I126">
    <cfRule type="cellIs" dxfId="107" priority="6" operator="lessThan">
      <formula>0</formula>
    </cfRule>
  </conditionalFormatting>
  <conditionalFormatting sqref="I145">
    <cfRule type="cellIs" dxfId="106" priority="5" operator="lessThan">
      <formula>0</formula>
    </cfRule>
  </conditionalFormatting>
  <conditionalFormatting sqref="J151">
    <cfRule type="cellIs" dxfId="105" priority="4" operator="lessThan">
      <formula>0</formula>
    </cfRule>
  </conditionalFormatting>
  <conditionalFormatting sqref="I161">
    <cfRule type="cellIs" dxfId="104" priority="3" operator="lessThan">
      <formula>0</formula>
    </cfRule>
  </conditionalFormatting>
  <conditionalFormatting sqref="I180:I181">
    <cfRule type="cellIs" dxfId="103" priority="2" operator="lessThan">
      <formula>0</formula>
    </cfRule>
  </conditionalFormatting>
  <conditionalFormatting sqref="I193:I196">
    <cfRule type="cellIs" dxfId="102" priority="1" operator="lessThan">
      <formula>0</formula>
    </cfRule>
  </conditionalFormatting>
  <printOptions horizontalCentered="1"/>
  <pageMargins left="0.11811023622047245" right="0.11811023622047245" top="0.15748031496062992" bottom="0.15748031496062992" header="0" footer="0"/>
  <pageSetup paperSize="9" scale="77" orientation="portrait" r:id="rId1"/>
  <rowBreaks count="1" manualBreakCount="1">
    <brk id="138" max="9" man="1"/>
  </rowBreaks>
  <ignoredErrors>
    <ignoredError sqref="I199:J19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L94"/>
  <sheetViews>
    <sheetView view="pageBreakPreview" topLeftCell="A74" zoomScaleNormal="115" zoomScaleSheetLayoutView="100" workbookViewId="0">
      <selection activeCell="A84" sqref="A84:A89"/>
    </sheetView>
  </sheetViews>
  <sheetFormatPr defaultColWidth="9" defaultRowHeight="12" x14ac:dyDescent="0.2"/>
  <cols>
    <col min="1" max="1" width="2.7109375" style="22" bestFit="1" customWidth="1"/>
    <col min="2" max="4" width="9" style="14"/>
    <col min="5" max="5" width="19.28515625" style="14" customWidth="1"/>
    <col min="6" max="6" width="11.85546875" style="14" customWidth="1"/>
    <col min="7" max="7" width="13.7109375" style="14" customWidth="1"/>
    <col min="8" max="8" width="13.140625" style="14" customWidth="1"/>
    <col min="9" max="9" width="18.28515625" style="14" customWidth="1"/>
    <col min="10" max="10" width="17.28515625" style="14" customWidth="1"/>
    <col min="11" max="16384" width="9" style="14"/>
  </cols>
  <sheetData>
    <row r="1" spans="1:12" s="7" customFormat="1" ht="12.75" x14ac:dyDescent="0.25">
      <c r="A1" s="150" t="s">
        <v>2</v>
      </c>
      <c r="B1" s="151"/>
      <c r="C1" s="151"/>
      <c r="D1" s="151"/>
      <c r="E1" s="152"/>
      <c r="F1" s="160" t="s">
        <v>1019</v>
      </c>
      <c r="G1" s="161"/>
      <c r="H1" s="161"/>
      <c r="I1" s="161"/>
      <c r="J1" s="162"/>
    </row>
    <row r="2" spans="1:12" s="7" customFormat="1" ht="12.75" x14ac:dyDescent="0.25">
      <c r="A2" s="150" t="s">
        <v>3</v>
      </c>
      <c r="B2" s="151"/>
      <c r="C2" s="151"/>
      <c r="D2" s="151"/>
      <c r="E2" s="152"/>
      <c r="F2" s="160">
        <v>2012</v>
      </c>
      <c r="G2" s="161"/>
      <c r="H2" s="161"/>
      <c r="I2" s="161"/>
      <c r="J2" s="162"/>
    </row>
    <row r="3" spans="1:12" s="7" customFormat="1" ht="12.75" x14ac:dyDescent="0.25">
      <c r="A3" s="150" t="s">
        <v>4</v>
      </c>
      <c r="B3" s="151"/>
      <c r="C3" s="151"/>
      <c r="D3" s="151"/>
      <c r="E3" s="152"/>
      <c r="F3" s="160">
        <v>2.2000000000000002</v>
      </c>
      <c r="G3" s="161"/>
      <c r="H3" s="161"/>
      <c r="I3" s="161"/>
      <c r="J3" s="162"/>
    </row>
    <row r="4" spans="1:12" s="7" customFormat="1" ht="12.75" x14ac:dyDescent="0.25">
      <c r="A4" s="150" t="s">
        <v>0</v>
      </c>
      <c r="B4" s="151"/>
      <c r="C4" s="151"/>
      <c r="D4" s="151"/>
      <c r="E4" s="152"/>
      <c r="F4" s="160">
        <v>1</v>
      </c>
      <c r="G4" s="161"/>
      <c r="H4" s="161"/>
      <c r="I4" s="161"/>
      <c r="J4" s="162"/>
    </row>
    <row r="5" spans="1:12" s="7" customFormat="1" ht="114.75" x14ac:dyDescent="0.2">
      <c r="A5" s="32" t="s">
        <v>1</v>
      </c>
      <c r="B5" s="122" t="s">
        <v>707</v>
      </c>
      <c r="C5" s="122"/>
      <c r="D5" s="122"/>
      <c r="E5" s="122"/>
      <c r="F5" s="6" t="s">
        <v>705</v>
      </c>
      <c r="G5" s="6" t="s">
        <v>804</v>
      </c>
      <c r="H5" s="6" t="s">
        <v>805</v>
      </c>
      <c r="I5" s="6" t="s">
        <v>806</v>
      </c>
      <c r="J5" s="6" t="s">
        <v>807</v>
      </c>
    </row>
    <row r="6" spans="1:12" s="7" customFormat="1" ht="12.75" x14ac:dyDescent="0.2">
      <c r="A6" s="27">
        <v>1</v>
      </c>
      <c r="B6" s="125">
        <v>2</v>
      </c>
      <c r="C6" s="126"/>
      <c r="D6" s="126"/>
      <c r="E6" s="127"/>
      <c r="F6" s="6">
        <v>3</v>
      </c>
      <c r="G6" s="6">
        <v>4</v>
      </c>
      <c r="H6" s="6">
        <v>5</v>
      </c>
      <c r="I6" s="6">
        <v>6</v>
      </c>
      <c r="J6" s="6">
        <v>7</v>
      </c>
    </row>
    <row r="7" spans="1:12" ht="12.75" x14ac:dyDescent="0.25">
      <c r="A7" s="39">
        <v>1</v>
      </c>
      <c r="B7" s="137" t="s">
        <v>580</v>
      </c>
      <c r="C7" s="138"/>
      <c r="D7" s="138"/>
      <c r="E7" s="139"/>
      <c r="F7" s="25" t="s">
        <v>5</v>
      </c>
      <c r="G7" s="10">
        <v>24.288</v>
      </c>
      <c r="H7" s="10">
        <v>3.036</v>
      </c>
      <c r="I7" s="72"/>
      <c r="J7" s="72"/>
      <c r="K7" s="23"/>
      <c r="L7" s="23"/>
    </row>
    <row r="8" spans="1:12" ht="12.75" x14ac:dyDescent="0.25">
      <c r="A8" s="39">
        <v>2</v>
      </c>
      <c r="B8" s="137" t="s">
        <v>581</v>
      </c>
      <c r="C8" s="138"/>
      <c r="D8" s="138"/>
      <c r="E8" s="139"/>
      <c r="F8" s="25" t="s">
        <v>5</v>
      </c>
      <c r="G8" s="10">
        <v>30.36</v>
      </c>
      <c r="H8" s="10">
        <v>6.0720000000000001</v>
      </c>
      <c r="I8" s="72"/>
      <c r="J8" s="72"/>
      <c r="K8" s="23"/>
      <c r="L8" s="23"/>
    </row>
    <row r="9" spans="1:12" ht="12.75" x14ac:dyDescent="0.25">
      <c r="A9" s="39">
        <v>3</v>
      </c>
      <c r="B9" s="137" t="s">
        <v>582</v>
      </c>
      <c r="C9" s="138"/>
      <c r="D9" s="138"/>
      <c r="E9" s="139"/>
      <c r="F9" s="25" t="s">
        <v>5</v>
      </c>
      <c r="G9" s="10">
        <v>36.432000000000002</v>
      </c>
      <c r="H9" s="10">
        <v>6.0720000000000001</v>
      </c>
      <c r="I9" s="72"/>
      <c r="J9" s="72"/>
      <c r="K9" s="23"/>
      <c r="L9" s="23"/>
    </row>
    <row r="10" spans="1:12" ht="12.75" x14ac:dyDescent="0.25">
      <c r="A10" s="39">
        <v>4</v>
      </c>
      <c r="B10" s="137" t="s">
        <v>585</v>
      </c>
      <c r="C10" s="138"/>
      <c r="D10" s="138"/>
      <c r="E10" s="139"/>
      <c r="F10" s="25" t="s">
        <v>5</v>
      </c>
      <c r="G10" s="10">
        <v>9.1080000000000005</v>
      </c>
      <c r="H10" s="10">
        <v>6.0720000000000001</v>
      </c>
      <c r="I10" s="72"/>
      <c r="J10" s="72"/>
      <c r="K10" s="23"/>
      <c r="L10" s="23"/>
    </row>
    <row r="11" spans="1:12" ht="12.75" x14ac:dyDescent="0.25">
      <c r="A11" s="39">
        <v>5</v>
      </c>
      <c r="B11" s="137" t="s">
        <v>586</v>
      </c>
      <c r="C11" s="138"/>
      <c r="D11" s="138"/>
      <c r="E11" s="139"/>
      <c r="F11" s="25" t="s">
        <v>5</v>
      </c>
      <c r="G11" s="10">
        <v>9.1080000000000005</v>
      </c>
      <c r="H11" s="10">
        <v>6.0720000000000001</v>
      </c>
      <c r="I11" s="72"/>
      <c r="J11" s="72"/>
      <c r="K11" s="23"/>
      <c r="L11" s="23"/>
    </row>
    <row r="12" spans="1:12" ht="12.75" x14ac:dyDescent="0.25">
      <c r="A12" s="39">
        <v>6</v>
      </c>
      <c r="B12" s="137" t="s">
        <v>587</v>
      </c>
      <c r="C12" s="138"/>
      <c r="D12" s="138"/>
      <c r="E12" s="139"/>
      <c r="F12" s="25" t="s">
        <v>218</v>
      </c>
      <c r="G12" s="10">
        <v>24.288</v>
      </c>
      <c r="H12" s="10">
        <v>6.0720000000000001</v>
      </c>
      <c r="I12" s="72"/>
      <c r="J12" s="72"/>
      <c r="K12" s="23"/>
      <c r="L12" s="23"/>
    </row>
    <row r="13" spans="1:12" ht="12.75" x14ac:dyDescent="0.25">
      <c r="A13" s="39">
        <v>7</v>
      </c>
      <c r="B13" s="137" t="s">
        <v>588</v>
      </c>
      <c r="C13" s="138"/>
      <c r="D13" s="138"/>
      <c r="E13" s="139"/>
      <c r="F13" s="25" t="s">
        <v>218</v>
      </c>
      <c r="G13" s="10">
        <v>18.216000000000001</v>
      </c>
      <c r="H13" s="10">
        <v>18.216000000000001</v>
      </c>
      <c r="I13" s="72"/>
      <c r="J13" s="72"/>
      <c r="K13" s="23"/>
      <c r="L13" s="23"/>
    </row>
    <row r="14" spans="1:12" ht="12.75" x14ac:dyDescent="0.25">
      <c r="A14" s="39">
        <v>8</v>
      </c>
      <c r="B14" s="137" t="s">
        <v>589</v>
      </c>
      <c r="C14" s="138"/>
      <c r="D14" s="138"/>
      <c r="E14" s="139"/>
      <c r="F14" s="33" t="s">
        <v>5</v>
      </c>
      <c r="G14" s="10">
        <v>15.18</v>
      </c>
      <c r="H14" s="10">
        <v>18.216000000000001</v>
      </c>
      <c r="I14" s="72"/>
      <c r="J14" s="72"/>
      <c r="K14" s="23"/>
      <c r="L14" s="23"/>
    </row>
    <row r="15" spans="1:12" ht="12.75" x14ac:dyDescent="0.25">
      <c r="A15" s="39">
        <v>9</v>
      </c>
      <c r="B15" s="137" t="s">
        <v>598</v>
      </c>
      <c r="C15" s="138"/>
      <c r="D15" s="138"/>
      <c r="E15" s="139"/>
      <c r="F15" s="25" t="s">
        <v>5</v>
      </c>
      <c r="G15" s="10">
        <v>24.288</v>
      </c>
      <c r="H15" s="10">
        <v>18.216000000000001</v>
      </c>
      <c r="I15" s="72"/>
      <c r="J15" s="72"/>
      <c r="K15" s="23"/>
      <c r="L15" s="23"/>
    </row>
    <row r="16" spans="1:12" ht="12.75" x14ac:dyDescent="0.25">
      <c r="A16" s="39">
        <v>10</v>
      </c>
      <c r="B16" s="137" t="s">
        <v>599</v>
      </c>
      <c r="C16" s="138"/>
      <c r="D16" s="138"/>
      <c r="E16" s="139"/>
      <c r="F16" s="33" t="s">
        <v>218</v>
      </c>
      <c r="G16" s="10">
        <v>24.288</v>
      </c>
      <c r="H16" s="10">
        <v>12.144</v>
      </c>
      <c r="I16" s="72"/>
      <c r="J16" s="72"/>
      <c r="K16" s="23"/>
      <c r="L16" s="23"/>
    </row>
    <row r="17" spans="1:12" ht="12.75" x14ac:dyDescent="0.25">
      <c r="A17" s="39">
        <v>11</v>
      </c>
      <c r="B17" s="137" t="s">
        <v>590</v>
      </c>
      <c r="C17" s="138"/>
      <c r="D17" s="138"/>
      <c r="E17" s="139"/>
      <c r="F17" s="25" t="s">
        <v>218</v>
      </c>
      <c r="G17" s="10">
        <v>30.36</v>
      </c>
      <c r="H17" s="10">
        <v>12.144</v>
      </c>
      <c r="I17" s="72"/>
      <c r="J17" s="72"/>
      <c r="K17" s="23"/>
      <c r="L17" s="23"/>
    </row>
    <row r="18" spans="1:12" ht="12.75" x14ac:dyDescent="0.25">
      <c r="A18" s="39">
        <v>12</v>
      </c>
      <c r="B18" s="137" t="s">
        <v>591</v>
      </c>
      <c r="C18" s="138"/>
      <c r="D18" s="138"/>
      <c r="E18" s="139"/>
      <c r="F18" s="25" t="s">
        <v>218</v>
      </c>
      <c r="G18" s="10">
        <v>9.1080000000000005</v>
      </c>
      <c r="H18" s="10">
        <v>9.1080000000000005</v>
      </c>
      <c r="I18" s="72"/>
      <c r="J18" s="72"/>
      <c r="K18" s="23"/>
      <c r="L18" s="23"/>
    </row>
    <row r="19" spans="1:12" ht="12.75" x14ac:dyDescent="0.25">
      <c r="A19" s="39">
        <v>13</v>
      </c>
      <c r="B19" s="137" t="s">
        <v>592</v>
      </c>
      <c r="C19" s="138"/>
      <c r="D19" s="138"/>
      <c r="E19" s="139"/>
      <c r="F19" s="25" t="s">
        <v>218</v>
      </c>
      <c r="G19" s="10">
        <v>72.864000000000004</v>
      </c>
      <c r="H19" s="10">
        <v>30.36</v>
      </c>
      <c r="I19" s="72"/>
      <c r="J19" s="72"/>
      <c r="K19" s="23"/>
      <c r="L19" s="23"/>
    </row>
    <row r="20" spans="1:12" ht="12.75" x14ac:dyDescent="0.25">
      <c r="A20" s="39">
        <v>14</v>
      </c>
      <c r="B20" s="137" t="s">
        <v>593</v>
      </c>
      <c r="C20" s="138"/>
      <c r="D20" s="138"/>
      <c r="E20" s="139"/>
      <c r="F20" s="25" t="s">
        <v>218</v>
      </c>
      <c r="G20" s="10">
        <v>72.864000000000004</v>
      </c>
      <c r="H20" s="10">
        <v>24.288</v>
      </c>
      <c r="I20" s="72"/>
      <c r="J20" s="72"/>
      <c r="K20" s="23"/>
      <c r="L20" s="23"/>
    </row>
    <row r="21" spans="1:12" ht="12.75" x14ac:dyDescent="0.25">
      <c r="A21" s="39">
        <v>15</v>
      </c>
      <c r="B21" s="137" t="s">
        <v>594</v>
      </c>
      <c r="C21" s="138"/>
      <c r="D21" s="138"/>
      <c r="E21" s="139"/>
      <c r="F21" s="25" t="s">
        <v>218</v>
      </c>
      <c r="G21" s="10">
        <v>24.288</v>
      </c>
      <c r="H21" s="10">
        <v>9.1080000000000005</v>
      </c>
      <c r="I21" s="72"/>
      <c r="J21" s="72"/>
      <c r="K21" s="23"/>
      <c r="L21" s="23"/>
    </row>
    <row r="22" spans="1:12" ht="12.75" x14ac:dyDescent="0.25">
      <c r="A22" s="39">
        <v>16</v>
      </c>
      <c r="B22" s="137" t="s">
        <v>595</v>
      </c>
      <c r="C22" s="138"/>
      <c r="D22" s="138"/>
      <c r="E22" s="139"/>
      <c r="F22" s="25" t="s">
        <v>218</v>
      </c>
      <c r="G22" s="10">
        <v>72.864000000000004</v>
      </c>
      <c r="H22" s="10">
        <v>18.216000000000001</v>
      </c>
      <c r="I22" s="72"/>
      <c r="J22" s="72"/>
      <c r="K22" s="23"/>
      <c r="L22" s="23"/>
    </row>
    <row r="23" spans="1:12" ht="12.75" x14ac:dyDescent="0.25">
      <c r="A23" s="39">
        <v>17</v>
      </c>
      <c r="B23" s="137" t="s">
        <v>596</v>
      </c>
      <c r="C23" s="138"/>
      <c r="D23" s="138"/>
      <c r="E23" s="139"/>
      <c r="F23" s="25" t="s">
        <v>218</v>
      </c>
      <c r="G23" s="10">
        <v>30.36</v>
      </c>
      <c r="H23" s="10">
        <v>18.216000000000001</v>
      </c>
      <c r="I23" s="72"/>
      <c r="J23" s="72"/>
      <c r="K23" s="23"/>
      <c r="L23" s="23"/>
    </row>
    <row r="24" spans="1:12" ht="12.75" x14ac:dyDescent="0.25">
      <c r="A24" s="39">
        <v>18</v>
      </c>
      <c r="B24" s="137" t="s">
        <v>597</v>
      </c>
      <c r="C24" s="138"/>
      <c r="D24" s="138"/>
      <c r="E24" s="139"/>
      <c r="F24" s="25" t="s">
        <v>218</v>
      </c>
      <c r="G24" s="10">
        <v>30.36</v>
      </c>
      <c r="H24" s="10">
        <v>12.144</v>
      </c>
      <c r="I24" s="72"/>
      <c r="J24" s="72"/>
      <c r="K24" s="23"/>
      <c r="L24" s="23"/>
    </row>
    <row r="25" spans="1:12" ht="12.75" x14ac:dyDescent="0.25">
      <c r="A25" s="39">
        <v>19</v>
      </c>
      <c r="B25" s="137" t="s">
        <v>601</v>
      </c>
      <c r="C25" s="138"/>
      <c r="D25" s="138"/>
      <c r="E25" s="139"/>
      <c r="F25" s="26" t="s">
        <v>5</v>
      </c>
      <c r="G25" s="10">
        <v>42.503999999999998</v>
      </c>
      <c r="H25" s="10">
        <v>18.216000000000001</v>
      </c>
      <c r="I25" s="72"/>
      <c r="J25" s="72"/>
      <c r="K25" s="23"/>
      <c r="L25" s="23"/>
    </row>
    <row r="26" spans="1:12" ht="12.75" x14ac:dyDescent="0.25">
      <c r="A26" s="39">
        <v>20</v>
      </c>
      <c r="B26" s="137" t="s">
        <v>603</v>
      </c>
      <c r="C26" s="138"/>
      <c r="D26" s="138"/>
      <c r="E26" s="139"/>
      <c r="F26" s="26" t="s">
        <v>5</v>
      </c>
      <c r="G26" s="10">
        <v>18.216000000000001</v>
      </c>
      <c r="H26" s="10">
        <v>18.216000000000001</v>
      </c>
      <c r="I26" s="72"/>
      <c r="J26" s="72"/>
      <c r="K26" s="23"/>
      <c r="L26" s="23"/>
    </row>
    <row r="27" spans="1:12" ht="12.75" x14ac:dyDescent="0.25">
      <c r="A27" s="39">
        <v>21</v>
      </c>
      <c r="B27" s="137" t="s">
        <v>600</v>
      </c>
      <c r="C27" s="138"/>
      <c r="D27" s="138"/>
      <c r="E27" s="139"/>
      <c r="F27" s="26" t="s">
        <v>5</v>
      </c>
      <c r="G27" s="10">
        <v>30.36</v>
      </c>
      <c r="H27" s="10">
        <v>12.144</v>
      </c>
      <c r="I27" s="72"/>
      <c r="J27" s="72"/>
      <c r="K27" s="23"/>
      <c r="L27" s="23"/>
    </row>
    <row r="28" spans="1:12" ht="12.75" x14ac:dyDescent="0.25">
      <c r="A28" s="39">
        <v>22</v>
      </c>
      <c r="B28" s="137" t="s">
        <v>602</v>
      </c>
      <c r="C28" s="138"/>
      <c r="D28" s="138"/>
      <c r="E28" s="139"/>
      <c r="F28" s="26" t="s">
        <v>5</v>
      </c>
      <c r="G28" s="10">
        <v>24.288</v>
      </c>
      <c r="H28" s="10">
        <v>12.144</v>
      </c>
      <c r="I28" s="72"/>
      <c r="J28" s="72"/>
      <c r="K28" s="23"/>
      <c r="L28" s="23"/>
    </row>
    <row r="29" spans="1:12" ht="12.75" x14ac:dyDescent="0.25">
      <c r="A29" s="39">
        <v>23</v>
      </c>
      <c r="B29" s="137" t="s">
        <v>604</v>
      </c>
      <c r="C29" s="138"/>
      <c r="D29" s="138"/>
      <c r="E29" s="139"/>
      <c r="F29" s="25" t="s">
        <v>5</v>
      </c>
      <c r="G29" s="10">
        <v>151.80000000000001</v>
      </c>
      <c r="H29" s="10">
        <v>12.144</v>
      </c>
      <c r="I29" s="72"/>
      <c r="J29" s="72"/>
      <c r="K29" s="23"/>
      <c r="L29" s="23"/>
    </row>
    <row r="30" spans="1:12" ht="12.75" x14ac:dyDescent="0.25">
      <c r="A30" s="39">
        <v>24</v>
      </c>
      <c r="B30" s="137" t="s">
        <v>605</v>
      </c>
      <c r="C30" s="138"/>
      <c r="D30" s="138"/>
      <c r="E30" s="139"/>
      <c r="F30" s="25" t="s">
        <v>5</v>
      </c>
      <c r="G30" s="10">
        <v>72.864000000000004</v>
      </c>
      <c r="H30" s="10">
        <v>91.08</v>
      </c>
      <c r="I30" s="72"/>
      <c r="J30" s="72"/>
      <c r="K30" s="23"/>
      <c r="L30" s="23"/>
    </row>
    <row r="31" spans="1:12" ht="12.75" x14ac:dyDescent="0.25">
      <c r="A31" s="39">
        <v>25</v>
      </c>
      <c r="B31" s="137" t="s">
        <v>606</v>
      </c>
      <c r="C31" s="138"/>
      <c r="D31" s="138"/>
      <c r="E31" s="139"/>
      <c r="F31" s="26" t="s">
        <v>5</v>
      </c>
      <c r="G31" s="10">
        <v>60.72</v>
      </c>
      <c r="H31" s="10">
        <v>42.503999999999998</v>
      </c>
      <c r="I31" s="72"/>
      <c r="J31" s="72"/>
      <c r="K31" s="23"/>
      <c r="L31" s="23"/>
    </row>
    <row r="32" spans="1:12" ht="12.75" x14ac:dyDescent="0.25">
      <c r="A32" s="39">
        <v>26</v>
      </c>
      <c r="B32" s="137" t="s">
        <v>607</v>
      </c>
      <c r="C32" s="138"/>
      <c r="D32" s="138"/>
      <c r="E32" s="139"/>
      <c r="F32" s="25" t="s">
        <v>218</v>
      </c>
      <c r="G32" s="10">
        <v>18.216000000000001</v>
      </c>
      <c r="H32" s="10">
        <v>12.144</v>
      </c>
      <c r="I32" s="72"/>
      <c r="J32" s="72"/>
      <c r="K32" s="23"/>
      <c r="L32" s="23"/>
    </row>
    <row r="33" spans="1:12" ht="12.75" x14ac:dyDescent="0.25">
      <c r="A33" s="39">
        <v>27</v>
      </c>
      <c r="B33" s="137" t="s">
        <v>634</v>
      </c>
      <c r="C33" s="138"/>
      <c r="D33" s="138"/>
      <c r="E33" s="139"/>
      <c r="F33" s="25" t="s">
        <v>218</v>
      </c>
      <c r="G33" s="10">
        <v>12.144</v>
      </c>
      <c r="H33" s="10">
        <v>12.144</v>
      </c>
      <c r="I33" s="72"/>
      <c r="J33" s="72"/>
      <c r="K33" s="23"/>
      <c r="L33" s="23"/>
    </row>
    <row r="34" spans="1:12" ht="12.75" x14ac:dyDescent="0.25">
      <c r="A34" s="39">
        <v>28</v>
      </c>
      <c r="B34" s="137" t="s">
        <v>632</v>
      </c>
      <c r="C34" s="138"/>
      <c r="D34" s="138"/>
      <c r="E34" s="139"/>
      <c r="F34" s="25" t="s">
        <v>218</v>
      </c>
      <c r="G34" s="10">
        <v>9.1080000000000005</v>
      </c>
      <c r="H34" s="10">
        <v>9.1080000000000005</v>
      </c>
      <c r="I34" s="72"/>
      <c r="J34" s="72"/>
      <c r="K34" s="23"/>
      <c r="L34" s="23"/>
    </row>
    <row r="35" spans="1:12" ht="12.75" x14ac:dyDescent="0.25">
      <c r="A35" s="39">
        <v>29</v>
      </c>
      <c r="B35" s="137" t="s">
        <v>633</v>
      </c>
      <c r="C35" s="138"/>
      <c r="D35" s="138"/>
      <c r="E35" s="139"/>
      <c r="F35" s="25" t="s">
        <v>5</v>
      </c>
      <c r="G35" s="10">
        <v>12.144</v>
      </c>
      <c r="H35" s="10">
        <v>9.1080000000000005</v>
      </c>
      <c r="I35" s="72"/>
      <c r="J35" s="72"/>
      <c r="K35" s="23"/>
      <c r="L35" s="23"/>
    </row>
    <row r="36" spans="1:12" ht="12.75" x14ac:dyDescent="0.25">
      <c r="A36" s="39">
        <v>30</v>
      </c>
      <c r="B36" s="137" t="s">
        <v>645</v>
      </c>
      <c r="C36" s="138"/>
      <c r="D36" s="138"/>
      <c r="E36" s="139"/>
      <c r="F36" s="25" t="s">
        <v>218</v>
      </c>
      <c r="G36" s="10">
        <v>24.288</v>
      </c>
      <c r="H36" s="10">
        <v>6.0720000000000001</v>
      </c>
      <c r="I36" s="72"/>
      <c r="J36" s="72"/>
      <c r="K36" s="23"/>
      <c r="L36" s="23"/>
    </row>
    <row r="37" spans="1:12" ht="12.75" x14ac:dyDescent="0.25">
      <c r="A37" s="39">
        <v>31</v>
      </c>
      <c r="B37" s="137" t="s">
        <v>635</v>
      </c>
      <c r="C37" s="138"/>
      <c r="D37" s="138"/>
      <c r="E37" s="139"/>
      <c r="F37" s="25" t="s">
        <v>218</v>
      </c>
      <c r="G37" s="10">
        <v>151.80000000000001</v>
      </c>
      <c r="H37" s="10">
        <v>42.503999999999998</v>
      </c>
      <c r="I37" s="72"/>
      <c r="J37" s="72"/>
      <c r="K37" s="23"/>
      <c r="L37" s="23"/>
    </row>
    <row r="38" spans="1:12" ht="12.75" x14ac:dyDescent="0.25">
      <c r="A38" s="39">
        <v>32</v>
      </c>
      <c r="B38" s="137" t="s">
        <v>646</v>
      </c>
      <c r="C38" s="138"/>
      <c r="D38" s="138"/>
      <c r="E38" s="139"/>
      <c r="F38" s="25" t="s">
        <v>218</v>
      </c>
      <c r="G38" s="10">
        <v>18.216000000000001</v>
      </c>
      <c r="H38" s="10">
        <v>24.288</v>
      </c>
      <c r="I38" s="72"/>
      <c r="J38" s="72"/>
      <c r="K38" s="23"/>
      <c r="L38" s="23"/>
    </row>
    <row r="39" spans="1:12" ht="12.75" x14ac:dyDescent="0.25">
      <c r="A39" s="39">
        <v>33</v>
      </c>
      <c r="B39" s="137" t="s">
        <v>647</v>
      </c>
      <c r="C39" s="138"/>
      <c r="D39" s="138"/>
      <c r="E39" s="139"/>
      <c r="F39" s="25" t="s">
        <v>218</v>
      </c>
      <c r="G39" s="10">
        <v>48.576000000000001</v>
      </c>
      <c r="H39" s="10">
        <v>18.216000000000001</v>
      </c>
      <c r="I39" s="72"/>
      <c r="J39" s="72"/>
      <c r="K39" s="23"/>
      <c r="L39" s="23"/>
    </row>
    <row r="40" spans="1:12" ht="12.75" x14ac:dyDescent="0.25">
      <c r="A40" s="39">
        <v>34</v>
      </c>
      <c r="B40" s="137" t="s">
        <v>638</v>
      </c>
      <c r="C40" s="138"/>
      <c r="D40" s="138"/>
      <c r="E40" s="139"/>
      <c r="F40" s="25" t="s">
        <v>218</v>
      </c>
      <c r="G40" s="10">
        <v>72.864000000000004</v>
      </c>
      <c r="H40" s="10">
        <v>24.288</v>
      </c>
      <c r="I40" s="72"/>
      <c r="J40" s="72"/>
      <c r="K40" s="23"/>
      <c r="L40" s="23"/>
    </row>
    <row r="41" spans="1:12" ht="12.75" x14ac:dyDescent="0.25">
      <c r="A41" s="39">
        <v>35</v>
      </c>
      <c r="B41" s="137" t="s">
        <v>639</v>
      </c>
      <c r="C41" s="138"/>
      <c r="D41" s="138"/>
      <c r="E41" s="139"/>
      <c r="F41" s="25" t="s">
        <v>218</v>
      </c>
      <c r="G41" s="10">
        <v>18.216000000000001</v>
      </c>
      <c r="H41" s="10">
        <v>24.288</v>
      </c>
      <c r="I41" s="72"/>
      <c r="J41" s="72"/>
      <c r="K41" s="23"/>
      <c r="L41" s="23"/>
    </row>
    <row r="42" spans="1:12" ht="12.75" x14ac:dyDescent="0.25">
      <c r="A42" s="39">
        <v>36</v>
      </c>
      <c r="B42" s="137" t="s">
        <v>636</v>
      </c>
      <c r="C42" s="138"/>
      <c r="D42" s="138"/>
      <c r="E42" s="139"/>
      <c r="F42" s="26" t="s">
        <v>5</v>
      </c>
      <c r="G42" s="10">
        <v>48.576000000000001</v>
      </c>
      <c r="H42" s="10">
        <v>9.1080000000000005</v>
      </c>
      <c r="I42" s="72"/>
      <c r="J42" s="72"/>
      <c r="K42" s="23"/>
      <c r="L42" s="23"/>
    </row>
    <row r="43" spans="1:12" ht="12.75" x14ac:dyDescent="0.25">
      <c r="A43" s="39">
        <v>37</v>
      </c>
      <c r="B43" s="137" t="s">
        <v>637</v>
      </c>
      <c r="C43" s="138"/>
      <c r="D43" s="138"/>
      <c r="E43" s="139"/>
      <c r="F43" s="25" t="s">
        <v>5</v>
      </c>
      <c r="G43" s="10">
        <v>9.1080000000000005</v>
      </c>
      <c r="H43" s="10">
        <v>3.036</v>
      </c>
      <c r="I43" s="72"/>
      <c r="J43" s="72"/>
      <c r="K43" s="23"/>
      <c r="L43" s="23"/>
    </row>
    <row r="44" spans="1:12" ht="12.75" x14ac:dyDescent="0.25">
      <c r="A44" s="39">
        <v>38</v>
      </c>
      <c r="B44" s="137" t="s">
        <v>648</v>
      </c>
      <c r="C44" s="138"/>
      <c r="D44" s="138"/>
      <c r="E44" s="139"/>
      <c r="F44" s="25" t="s">
        <v>608</v>
      </c>
      <c r="G44" s="10">
        <v>48.576000000000001</v>
      </c>
      <c r="H44" s="10">
        <v>12.144</v>
      </c>
      <c r="I44" s="72"/>
      <c r="J44" s="72"/>
      <c r="K44" s="23"/>
      <c r="L44" s="23"/>
    </row>
    <row r="45" spans="1:12" ht="12.75" x14ac:dyDescent="0.25">
      <c r="A45" s="39">
        <v>39</v>
      </c>
      <c r="B45" s="137" t="s">
        <v>573</v>
      </c>
      <c r="C45" s="138"/>
      <c r="D45" s="138"/>
      <c r="E45" s="139"/>
      <c r="F45" s="25" t="s">
        <v>608</v>
      </c>
      <c r="G45" s="10">
        <v>60.72</v>
      </c>
      <c r="H45" s="10">
        <v>12.144</v>
      </c>
      <c r="I45" s="72"/>
      <c r="J45" s="72"/>
      <c r="K45" s="23"/>
      <c r="L45" s="23"/>
    </row>
    <row r="46" spans="1:12" ht="12.75" x14ac:dyDescent="0.25">
      <c r="A46" s="39">
        <v>40</v>
      </c>
      <c r="B46" s="134" t="s">
        <v>505</v>
      </c>
      <c r="C46" s="134"/>
      <c r="D46" s="134"/>
      <c r="E46" s="134"/>
      <c r="F46" s="25" t="s">
        <v>5</v>
      </c>
      <c r="G46" s="10">
        <v>60.72</v>
      </c>
      <c r="H46" s="10">
        <v>12.144</v>
      </c>
      <c r="I46" s="72"/>
      <c r="J46" s="72"/>
      <c r="K46" s="23"/>
      <c r="L46" s="23"/>
    </row>
    <row r="47" spans="1:12" ht="12.75" x14ac:dyDescent="0.25">
      <c r="A47" s="39">
        <v>41</v>
      </c>
      <c r="B47" s="134" t="s">
        <v>531</v>
      </c>
      <c r="C47" s="134"/>
      <c r="D47" s="134"/>
      <c r="E47" s="134"/>
      <c r="F47" s="25" t="s">
        <v>5</v>
      </c>
      <c r="G47" s="10">
        <v>48.576000000000001</v>
      </c>
      <c r="H47" s="10">
        <v>12.144</v>
      </c>
      <c r="I47" s="72"/>
      <c r="J47" s="72"/>
      <c r="K47" s="23"/>
      <c r="L47" s="23"/>
    </row>
    <row r="48" spans="1:12" ht="12.75" x14ac:dyDescent="0.25">
      <c r="A48" s="39">
        <v>42</v>
      </c>
      <c r="B48" s="137" t="s">
        <v>609</v>
      </c>
      <c r="C48" s="138"/>
      <c r="D48" s="138"/>
      <c r="E48" s="139"/>
      <c r="F48" s="25" t="s">
        <v>5</v>
      </c>
      <c r="G48" s="10">
        <v>30.36</v>
      </c>
      <c r="H48" s="10">
        <v>12.144</v>
      </c>
      <c r="I48" s="72"/>
      <c r="J48" s="72"/>
      <c r="K48" s="23"/>
      <c r="L48" s="23"/>
    </row>
    <row r="49" spans="1:12" ht="12.75" x14ac:dyDescent="0.25">
      <c r="A49" s="39">
        <v>43</v>
      </c>
      <c r="B49" s="137" t="s">
        <v>610</v>
      </c>
      <c r="C49" s="138"/>
      <c r="D49" s="138"/>
      <c r="E49" s="139"/>
      <c r="F49" s="25" t="s">
        <v>5</v>
      </c>
      <c r="G49" s="10">
        <v>18.216000000000001</v>
      </c>
      <c r="H49" s="10">
        <v>12.144</v>
      </c>
      <c r="I49" s="72"/>
      <c r="J49" s="72"/>
      <c r="K49" s="23"/>
      <c r="L49" s="23"/>
    </row>
    <row r="50" spans="1:12" ht="12.75" x14ac:dyDescent="0.25">
      <c r="A50" s="39">
        <v>44</v>
      </c>
      <c r="B50" s="137" t="s">
        <v>612</v>
      </c>
      <c r="C50" s="138"/>
      <c r="D50" s="138"/>
      <c r="E50" s="139"/>
      <c r="F50" s="33" t="s">
        <v>5</v>
      </c>
      <c r="G50" s="10">
        <v>48.576000000000001</v>
      </c>
      <c r="H50" s="10">
        <v>18.216000000000001</v>
      </c>
      <c r="I50" s="72"/>
      <c r="J50" s="72"/>
      <c r="K50" s="23"/>
      <c r="L50" s="23"/>
    </row>
    <row r="51" spans="1:12" ht="12.75" x14ac:dyDescent="0.25">
      <c r="A51" s="39">
        <v>45</v>
      </c>
      <c r="B51" s="137" t="s">
        <v>642</v>
      </c>
      <c r="C51" s="138"/>
      <c r="D51" s="138"/>
      <c r="E51" s="139"/>
      <c r="F51" s="25" t="s">
        <v>608</v>
      </c>
      <c r="G51" s="10">
        <v>18.216000000000001</v>
      </c>
      <c r="H51" s="10">
        <v>12.144</v>
      </c>
      <c r="I51" s="72"/>
      <c r="J51" s="72"/>
      <c r="K51" s="23"/>
      <c r="L51" s="23"/>
    </row>
    <row r="52" spans="1:12" ht="12.75" x14ac:dyDescent="0.25">
      <c r="A52" s="39">
        <v>46</v>
      </c>
      <c r="B52" s="137" t="s">
        <v>613</v>
      </c>
      <c r="C52" s="138"/>
      <c r="D52" s="138"/>
      <c r="E52" s="139"/>
      <c r="F52" s="25" t="s">
        <v>5</v>
      </c>
      <c r="G52" s="10">
        <v>18.216000000000001</v>
      </c>
      <c r="H52" s="10">
        <v>12.144</v>
      </c>
      <c r="I52" s="72"/>
      <c r="J52" s="72"/>
      <c r="K52" s="23"/>
      <c r="L52" s="23"/>
    </row>
    <row r="53" spans="1:12" ht="12.75" x14ac:dyDescent="0.25">
      <c r="A53" s="39">
        <v>47</v>
      </c>
      <c r="B53" s="137" t="s">
        <v>614</v>
      </c>
      <c r="C53" s="138"/>
      <c r="D53" s="138"/>
      <c r="E53" s="139"/>
      <c r="F53" s="25" t="s">
        <v>5</v>
      </c>
      <c r="G53" s="10">
        <v>18.216000000000001</v>
      </c>
      <c r="H53" s="10">
        <v>12.144</v>
      </c>
      <c r="I53" s="72"/>
      <c r="J53" s="72"/>
      <c r="K53" s="23"/>
      <c r="L53" s="23"/>
    </row>
    <row r="54" spans="1:12" ht="12.75" x14ac:dyDescent="0.25">
      <c r="A54" s="39">
        <v>48</v>
      </c>
      <c r="B54" s="137" t="s">
        <v>617</v>
      </c>
      <c r="C54" s="138"/>
      <c r="D54" s="138"/>
      <c r="E54" s="139"/>
      <c r="F54" s="25" t="s">
        <v>218</v>
      </c>
      <c r="G54" s="10">
        <v>182.16</v>
      </c>
      <c r="H54" s="10">
        <v>30.36</v>
      </c>
      <c r="I54" s="72"/>
      <c r="J54" s="72"/>
      <c r="K54" s="23"/>
      <c r="L54" s="23"/>
    </row>
    <row r="55" spans="1:12" ht="12.75" x14ac:dyDescent="0.25">
      <c r="A55" s="39">
        <v>49</v>
      </c>
      <c r="B55" s="137" t="s">
        <v>611</v>
      </c>
      <c r="C55" s="138"/>
      <c r="D55" s="138"/>
      <c r="E55" s="139"/>
      <c r="F55" s="26" t="s">
        <v>5</v>
      </c>
      <c r="G55" s="10">
        <v>36.432000000000002</v>
      </c>
      <c r="H55" s="10">
        <v>12.144</v>
      </c>
      <c r="I55" s="72"/>
      <c r="J55" s="72"/>
      <c r="K55" s="23"/>
      <c r="L55" s="23"/>
    </row>
    <row r="56" spans="1:12" ht="12.75" x14ac:dyDescent="0.25">
      <c r="A56" s="39">
        <v>50</v>
      </c>
      <c r="B56" s="137" t="s">
        <v>615</v>
      </c>
      <c r="C56" s="138"/>
      <c r="D56" s="138"/>
      <c r="E56" s="139"/>
      <c r="F56" s="25" t="s">
        <v>5</v>
      </c>
      <c r="G56" s="10">
        <v>91.08</v>
      </c>
      <c r="H56" s="10">
        <v>30.36</v>
      </c>
      <c r="I56" s="72"/>
      <c r="J56" s="72"/>
      <c r="K56" s="23"/>
      <c r="L56" s="23"/>
    </row>
    <row r="57" spans="1:12" ht="12.75" x14ac:dyDescent="0.25">
      <c r="A57" s="39">
        <v>51</v>
      </c>
      <c r="B57" s="137" t="s">
        <v>616</v>
      </c>
      <c r="C57" s="138"/>
      <c r="D57" s="138"/>
      <c r="E57" s="139"/>
      <c r="F57" s="25" t="s">
        <v>5</v>
      </c>
      <c r="G57" s="10">
        <v>12.144</v>
      </c>
      <c r="H57" s="10" t="s">
        <v>1060</v>
      </c>
      <c r="I57" s="72"/>
      <c r="J57" s="10" t="s">
        <v>1060</v>
      </c>
      <c r="K57" s="23"/>
      <c r="L57" s="23"/>
    </row>
    <row r="58" spans="1:12" ht="12.75" x14ac:dyDescent="0.25">
      <c r="A58" s="39">
        <v>52</v>
      </c>
      <c r="B58" s="137" t="s">
        <v>618</v>
      </c>
      <c r="C58" s="138"/>
      <c r="D58" s="138"/>
      <c r="E58" s="139"/>
      <c r="F58" s="25" t="s">
        <v>5</v>
      </c>
      <c r="G58" s="10">
        <v>18.216000000000001</v>
      </c>
      <c r="H58" s="10">
        <v>6.0720000000000001</v>
      </c>
      <c r="I58" s="72"/>
      <c r="J58" s="72"/>
      <c r="K58" s="23"/>
      <c r="L58" s="23"/>
    </row>
    <row r="59" spans="1:12" ht="12.75" x14ac:dyDescent="0.25">
      <c r="A59" s="39">
        <v>53</v>
      </c>
      <c r="B59" s="137" t="s">
        <v>619</v>
      </c>
      <c r="C59" s="138"/>
      <c r="D59" s="138"/>
      <c r="E59" s="139"/>
      <c r="F59" s="25" t="s">
        <v>5</v>
      </c>
      <c r="G59" s="10">
        <v>9.1080000000000005</v>
      </c>
      <c r="H59" s="10" t="s">
        <v>1060</v>
      </c>
      <c r="I59" s="72"/>
      <c r="J59" s="10" t="s">
        <v>1060</v>
      </c>
      <c r="K59" s="23"/>
      <c r="L59" s="23"/>
    </row>
    <row r="60" spans="1:12" ht="12.75" x14ac:dyDescent="0.25">
      <c r="A60" s="39">
        <v>54</v>
      </c>
      <c r="B60" s="137" t="s">
        <v>620</v>
      </c>
      <c r="C60" s="138"/>
      <c r="D60" s="138"/>
      <c r="E60" s="139"/>
      <c r="F60" s="25" t="s">
        <v>5</v>
      </c>
      <c r="G60" s="10">
        <v>3.036</v>
      </c>
      <c r="H60" s="10" t="s">
        <v>1060</v>
      </c>
      <c r="I60" s="72"/>
      <c r="J60" s="10" t="s">
        <v>1060</v>
      </c>
      <c r="K60" s="23"/>
      <c r="L60" s="23"/>
    </row>
    <row r="61" spans="1:12" ht="12.75" x14ac:dyDescent="0.25">
      <c r="A61" s="39">
        <v>55</v>
      </c>
      <c r="B61" s="137" t="s">
        <v>621</v>
      </c>
      <c r="C61" s="138"/>
      <c r="D61" s="138"/>
      <c r="E61" s="139"/>
      <c r="F61" s="25" t="s">
        <v>5</v>
      </c>
      <c r="G61" s="10">
        <v>6.0720000000000001</v>
      </c>
      <c r="H61" s="10">
        <v>6.0720000000000001</v>
      </c>
      <c r="I61" s="72"/>
      <c r="J61" s="72"/>
      <c r="K61" s="23"/>
      <c r="L61" s="23"/>
    </row>
    <row r="62" spans="1:12" ht="12.75" x14ac:dyDescent="0.25">
      <c r="A62" s="39">
        <v>56</v>
      </c>
      <c r="B62" s="137" t="s">
        <v>622</v>
      </c>
      <c r="C62" s="138"/>
      <c r="D62" s="138"/>
      <c r="E62" s="139"/>
      <c r="F62" s="25" t="s">
        <v>5</v>
      </c>
      <c r="G62" s="10">
        <v>12.144</v>
      </c>
      <c r="H62" s="10">
        <v>6.0720000000000001</v>
      </c>
      <c r="I62" s="72"/>
      <c r="J62" s="72"/>
      <c r="K62" s="23"/>
      <c r="L62" s="23"/>
    </row>
    <row r="63" spans="1:12" ht="12.75" x14ac:dyDescent="0.25">
      <c r="A63" s="39">
        <v>57</v>
      </c>
      <c r="B63" s="137" t="s">
        <v>623</v>
      </c>
      <c r="C63" s="138"/>
      <c r="D63" s="138"/>
      <c r="E63" s="139"/>
      <c r="F63" s="25" t="s">
        <v>5</v>
      </c>
      <c r="G63" s="10">
        <v>12.144</v>
      </c>
      <c r="H63" s="10">
        <v>3.036</v>
      </c>
      <c r="I63" s="72"/>
      <c r="J63" s="72"/>
      <c r="K63" s="23"/>
      <c r="L63" s="23"/>
    </row>
    <row r="64" spans="1:12" ht="12.75" x14ac:dyDescent="0.25">
      <c r="A64" s="39">
        <v>58</v>
      </c>
      <c r="B64" s="137" t="s">
        <v>729</v>
      </c>
      <c r="C64" s="138"/>
      <c r="D64" s="138"/>
      <c r="E64" s="139"/>
      <c r="F64" s="25" t="s">
        <v>5</v>
      </c>
      <c r="G64" s="10">
        <v>48.576000000000001</v>
      </c>
      <c r="H64" s="10">
        <v>30.36</v>
      </c>
      <c r="I64" s="72"/>
      <c r="J64" s="72"/>
      <c r="K64" s="23"/>
      <c r="L64" s="23"/>
    </row>
    <row r="65" spans="1:12" ht="12.75" x14ac:dyDescent="0.25">
      <c r="A65" s="39">
        <v>59</v>
      </c>
      <c r="B65" s="137" t="s">
        <v>730</v>
      </c>
      <c r="C65" s="138"/>
      <c r="D65" s="138"/>
      <c r="E65" s="139"/>
      <c r="F65" s="25" t="s">
        <v>41</v>
      </c>
      <c r="G65" s="10" t="s">
        <v>1060</v>
      </c>
      <c r="H65" s="10">
        <v>12.144</v>
      </c>
      <c r="I65" s="10" t="s">
        <v>1060</v>
      </c>
      <c r="J65" s="72"/>
      <c r="K65" s="23"/>
      <c r="L65" s="23"/>
    </row>
    <row r="66" spans="1:12" ht="12.75" x14ac:dyDescent="0.25">
      <c r="A66" s="39">
        <v>60</v>
      </c>
      <c r="B66" s="137" t="s">
        <v>731</v>
      </c>
      <c r="C66" s="138"/>
      <c r="D66" s="138"/>
      <c r="E66" s="139"/>
      <c r="F66" s="25" t="s">
        <v>5</v>
      </c>
      <c r="G66" s="10">
        <v>42.503999999999998</v>
      </c>
      <c r="H66" s="10">
        <v>30.36</v>
      </c>
      <c r="I66" s="72"/>
      <c r="J66" s="72"/>
      <c r="K66" s="23"/>
      <c r="L66" s="23"/>
    </row>
    <row r="67" spans="1:12" ht="12.75" x14ac:dyDescent="0.25">
      <c r="A67" s="39">
        <v>61</v>
      </c>
      <c r="B67" s="137" t="s">
        <v>624</v>
      </c>
      <c r="C67" s="138"/>
      <c r="D67" s="138"/>
      <c r="E67" s="139"/>
      <c r="F67" s="25" t="s">
        <v>5</v>
      </c>
      <c r="G67" s="10">
        <v>18.216000000000001</v>
      </c>
      <c r="H67" s="10">
        <v>6.0720000000000001</v>
      </c>
      <c r="I67" s="72"/>
      <c r="J67" s="72"/>
      <c r="K67" s="23"/>
      <c r="L67" s="23"/>
    </row>
    <row r="68" spans="1:12" ht="12.75" x14ac:dyDescent="0.25">
      <c r="A68" s="39">
        <v>62</v>
      </c>
      <c r="B68" s="137" t="s">
        <v>625</v>
      </c>
      <c r="C68" s="138"/>
      <c r="D68" s="138"/>
      <c r="E68" s="139"/>
      <c r="F68" s="25" t="s">
        <v>5</v>
      </c>
      <c r="G68" s="10">
        <v>121.44</v>
      </c>
      <c r="H68" s="10">
        <v>12.144</v>
      </c>
      <c r="I68" s="72"/>
      <c r="J68" s="72"/>
      <c r="K68" s="23"/>
      <c r="L68" s="23"/>
    </row>
    <row r="69" spans="1:12" ht="12.75" x14ac:dyDescent="0.25">
      <c r="A69" s="39">
        <v>63</v>
      </c>
      <c r="B69" s="154" t="s">
        <v>640</v>
      </c>
      <c r="C69" s="155"/>
      <c r="D69" s="155"/>
      <c r="E69" s="156"/>
      <c r="F69" s="25" t="s">
        <v>5</v>
      </c>
      <c r="G69" s="10">
        <v>48.576000000000001</v>
      </c>
      <c r="H69" s="10">
        <v>18.216000000000001</v>
      </c>
      <c r="I69" s="72"/>
      <c r="J69" s="72"/>
      <c r="K69" s="23"/>
      <c r="L69" s="23"/>
    </row>
    <row r="70" spans="1:12" ht="12.75" x14ac:dyDescent="0.25">
      <c r="A70" s="39">
        <v>64</v>
      </c>
      <c r="B70" s="154" t="s">
        <v>626</v>
      </c>
      <c r="C70" s="155"/>
      <c r="D70" s="155"/>
      <c r="E70" s="156"/>
      <c r="F70" s="25" t="s">
        <v>5</v>
      </c>
      <c r="G70" s="10">
        <v>24.288</v>
      </c>
      <c r="H70" s="10">
        <v>12.144</v>
      </c>
      <c r="I70" s="72"/>
      <c r="J70" s="72"/>
      <c r="K70" s="23"/>
      <c r="L70" s="23"/>
    </row>
    <row r="71" spans="1:12" ht="12.75" x14ac:dyDescent="0.25">
      <c r="A71" s="39">
        <v>65</v>
      </c>
      <c r="B71" s="137" t="s">
        <v>627</v>
      </c>
      <c r="C71" s="138"/>
      <c r="D71" s="138"/>
      <c r="E71" s="139"/>
      <c r="F71" s="33" t="s">
        <v>5</v>
      </c>
      <c r="G71" s="10">
        <v>24.288</v>
      </c>
      <c r="H71" s="10">
        <v>12.144</v>
      </c>
      <c r="I71" s="72"/>
      <c r="J71" s="72"/>
      <c r="K71" s="23"/>
      <c r="L71" s="23"/>
    </row>
    <row r="72" spans="1:12" ht="12.75" x14ac:dyDescent="0.25">
      <c r="A72" s="39">
        <v>66</v>
      </c>
      <c r="B72" s="137" t="s">
        <v>628</v>
      </c>
      <c r="C72" s="138"/>
      <c r="D72" s="138"/>
      <c r="E72" s="139"/>
      <c r="F72" s="25" t="s">
        <v>5</v>
      </c>
      <c r="G72" s="10">
        <v>24.288</v>
      </c>
      <c r="H72" s="10">
        <v>36.432000000000002</v>
      </c>
      <c r="I72" s="72"/>
      <c r="J72" s="72"/>
      <c r="K72" s="23"/>
      <c r="L72" s="23"/>
    </row>
    <row r="73" spans="1:12" ht="12.75" x14ac:dyDescent="0.25">
      <c r="A73" s="39">
        <v>67</v>
      </c>
      <c r="B73" s="137" t="s">
        <v>641</v>
      </c>
      <c r="C73" s="138"/>
      <c r="D73" s="138"/>
      <c r="E73" s="139"/>
      <c r="F73" s="33" t="s">
        <v>5</v>
      </c>
      <c r="G73" s="10">
        <v>18.216000000000001</v>
      </c>
      <c r="H73" s="10">
        <v>24.288</v>
      </c>
      <c r="I73" s="72"/>
      <c r="J73" s="72"/>
      <c r="K73" s="23"/>
      <c r="L73" s="23"/>
    </row>
    <row r="74" spans="1:12" ht="12.75" x14ac:dyDescent="0.25">
      <c r="A74" s="39">
        <v>68</v>
      </c>
      <c r="B74" s="137" t="s">
        <v>629</v>
      </c>
      <c r="C74" s="138"/>
      <c r="D74" s="138"/>
      <c r="E74" s="139"/>
      <c r="F74" s="25" t="s">
        <v>5</v>
      </c>
      <c r="G74" s="10">
        <v>48.576000000000001</v>
      </c>
      <c r="H74" s="10">
        <v>18.216000000000001</v>
      </c>
      <c r="I74" s="72"/>
      <c r="J74" s="72"/>
      <c r="K74" s="23"/>
      <c r="L74" s="23"/>
    </row>
    <row r="75" spans="1:12" ht="12.75" x14ac:dyDescent="0.25">
      <c r="A75" s="39">
        <v>69</v>
      </c>
      <c r="B75" s="137" t="s">
        <v>630</v>
      </c>
      <c r="C75" s="138"/>
      <c r="D75" s="138"/>
      <c r="E75" s="139"/>
      <c r="F75" s="25" t="s">
        <v>5</v>
      </c>
      <c r="G75" s="10">
        <v>48.576000000000001</v>
      </c>
      <c r="H75" s="10">
        <v>12.144</v>
      </c>
      <c r="I75" s="72"/>
      <c r="J75" s="72"/>
      <c r="K75" s="23"/>
      <c r="L75" s="23"/>
    </row>
    <row r="76" spans="1:12" ht="12.75" x14ac:dyDescent="0.25">
      <c r="A76" s="39">
        <v>70</v>
      </c>
      <c r="B76" s="138" t="s">
        <v>631</v>
      </c>
      <c r="C76" s="138"/>
      <c r="D76" s="138"/>
      <c r="E76" s="139"/>
      <c r="F76" s="25" t="s">
        <v>5</v>
      </c>
      <c r="G76" s="10">
        <v>242.88</v>
      </c>
      <c r="H76" s="10">
        <v>18.216000000000001</v>
      </c>
      <c r="I76" s="72"/>
      <c r="J76" s="72"/>
      <c r="K76" s="23"/>
      <c r="L76" s="23"/>
    </row>
    <row r="77" spans="1:12" ht="12.75" x14ac:dyDescent="0.25">
      <c r="A77" s="39">
        <v>71</v>
      </c>
      <c r="B77" s="137" t="s">
        <v>432</v>
      </c>
      <c r="C77" s="138"/>
      <c r="D77" s="138"/>
      <c r="E77" s="139"/>
      <c r="F77" s="25" t="s">
        <v>5</v>
      </c>
      <c r="G77" s="10">
        <v>212.52</v>
      </c>
      <c r="H77" s="10">
        <v>30.36</v>
      </c>
      <c r="I77" s="72"/>
      <c r="J77" s="72"/>
      <c r="K77" s="23"/>
      <c r="L77" s="23"/>
    </row>
    <row r="78" spans="1:12" ht="12.75" x14ac:dyDescent="0.25">
      <c r="A78" s="39">
        <v>72</v>
      </c>
      <c r="B78" s="134" t="s">
        <v>701</v>
      </c>
      <c r="C78" s="134"/>
      <c r="D78" s="134"/>
      <c r="E78" s="134"/>
      <c r="F78" s="25" t="s">
        <v>5</v>
      </c>
      <c r="G78" s="10">
        <v>6.0720000000000001</v>
      </c>
      <c r="H78" s="10">
        <v>3.036</v>
      </c>
      <c r="I78" s="72"/>
      <c r="J78" s="72"/>
      <c r="K78" s="23"/>
      <c r="L78" s="23"/>
    </row>
    <row r="79" spans="1:12" ht="12.75" x14ac:dyDescent="0.25">
      <c r="A79" s="39">
        <v>73</v>
      </c>
      <c r="B79" s="29" t="s">
        <v>722</v>
      </c>
      <c r="C79" s="30"/>
      <c r="D79" s="30"/>
      <c r="E79" s="31"/>
      <c r="F79" s="25" t="s">
        <v>5</v>
      </c>
      <c r="G79" s="10">
        <v>72.864000000000004</v>
      </c>
      <c r="H79" s="10">
        <v>9.1080000000000005</v>
      </c>
      <c r="I79" s="72"/>
      <c r="J79" s="72"/>
      <c r="K79" s="23"/>
      <c r="L79" s="23"/>
    </row>
    <row r="80" spans="1:12" ht="12.75" x14ac:dyDescent="0.25">
      <c r="A80" s="39">
        <v>74</v>
      </c>
      <c r="B80" s="137" t="s">
        <v>747</v>
      </c>
      <c r="C80" s="138"/>
      <c r="D80" s="138"/>
      <c r="E80" s="139"/>
      <c r="F80" s="25" t="s">
        <v>5</v>
      </c>
      <c r="G80" s="10" t="s">
        <v>1060</v>
      </c>
      <c r="H80" s="10">
        <v>91.08</v>
      </c>
      <c r="I80" s="10" t="s">
        <v>1060</v>
      </c>
      <c r="J80" s="72"/>
      <c r="K80" s="23"/>
      <c r="L80" s="23"/>
    </row>
    <row r="81" spans="1:12" ht="12.75" x14ac:dyDescent="0.25">
      <c r="A81" s="39">
        <v>75</v>
      </c>
      <c r="B81" s="136" t="s">
        <v>567</v>
      </c>
      <c r="C81" s="136"/>
      <c r="D81" s="136"/>
      <c r="E81" s="136"/>
      <c r="F81" s="25" t="s">
        <v>5</v>
      </c>
      <c r="G81" s="10">
        <v>18.216000000000001</v>
      </c>
      <c r="H81" s="10">
        <v>9.1080000000000005</v>
      </c>
      <c r="I81" s="72"/>
      <c r="J81" s="72"/>
      <c r="K81" s="23"/>
      <c r="L81" s="23"/>
    </row>
    <row r="82" spans="1:12" ht="12.75" x14ac:dyDescent="0.25">
      <c r="A82" s="39">
        <v>76</v>
      </c>
      <c r="B82" s="137" t="s">
        <v>579</v>
      </c>
      <c r="C82" s="138"/>
      <c r="D82" s="138"/>
      <c r="E82" s="139"/>
      <c r="F82" s="25" t="s">
        <v>5</v>
      </c>
      <c r="G82" s="10">
        <v>18.216000000000001</v>
      </c>
      <c r="H82" s="10">
        <v>9.1080000000000005</v>
      </c>
      <c r="I82" s="72"/>
      <c r="J82" s="72"/>
      <c r="K82" s="23"/>
      <c r="L82" s="23"/>
    </row>
    <row r="83" spans="1:12" ht="12.75" x14ac:dyDescent="0.25">
      <c r="A83" s="25">
        <v>77</v>
      </c>
      <c r="B83" s="137" t="s">
        <v>1032</v>
      </c>
      <c r="C83" s="138"/>
      <c r="D83" s="138"/>
      <c r="E83" s="139"/>
      <c r="F83" s="25" t="s">
        <v>5</v>
      </c>
      <c r="G83" s="10">
        <v>145.19999999999999</v>
      </c>
      <c r="H83" s="10">
        <v>26.4</v>
      </c>
      <c r="I83" s="72"/>
      <c r="J83" s="72"/>
      <c r="K83" s="23"/>
      <c r="L83" s="23"/>
    </row>
    <row r="84" spans="1:12" ht="12.75" x14ac:dyDescent="0.25">
      <c r="A84" s="39">
        <v>78</v>
      </c>
      <c r="B84" s="134" t="s">
        <v>1113</v>
      </c>
      <c r="C84" s="134"/>
      <c r="D84" s="134"/>
      <c r="E84" s="134"/>
      <c r="F84" s="88" t="s">
        <v>5</v>
      </c>
      <c r="G84" s="10">
        <v>110</v>
      </c>
      <c r="H84" s="10">
        <v>75</v>
      </c>
      <c r="I84" s="72"/>
      <c r="J84" s="72"/>
      <c r="K84" s="23"/>
      <c r="L84" s="23"/>
    </row>
    <row r="85" spans="1:12" ht="12.75" x14ac:dyDescent="0.25">
      <c r="A85" s="113">
        <v>79</v>
      </c>
      <c r="B85" s="90" t="s">
        <v>1114</v>
      </c>
      <c r="C85" s="91"/>
      <c r="D85" s="91"/>
      <c r="E85" s="92"/>
      <c r="F85" s="88" t="s">
        <v>5</v>
      </c>
      <c r="G85" s="10">
        <v>600</v>
      </c>
      <c r="H85" s="10">
        <v>130</v>
      </c>
      <c r="I85" s="72"/>
      <c r="J85" s="72"/>
      <c r="K85" s="23"/>
      <c r="L85" s="23"/>
    </row>
    <row r="86" spans="1:12" ht="12.75" x14ac:dyDescent="0.25">
      <c r="A86" s="39">
        <v>80</v>
      </c>
      <c r="B86" s="137" t="s">
        <v>1115</v>
      </c>
      <c r="C86" s="138"/>
      <c r="D86" s="138"/>
      <c r="E86" s="139"/>
      <c r="F86" s="88" t="s">
        <v>608</v>
      </c>
      <c r="G86" s="10">
        <v>180</v>
      </c>
      <c r="H86" s="10" t="s">
        <v>1060</v>
      </c>
      <c r="I86" s="72"/>
      <c r="J86" s="10" t="s">
        <v>1060</v>
      </c>
      <c r="K86" s="23"/>
      <c r="L86" s="23"/>
    </row>
    <row r="87" spans="1:12" ht="12.75" x14ac:dyDescent="0.25">
      <c r="A87" s="113">
        <v>81</v>
      </c>
      <c r="B87" s="136" t="s">
        <v>1116</v>
      </c>
      <c r="C87" s="136"/>
      <c r="D87" s="136"/>
      <c r="E87" s="136"/>
      <c r="F87" s="88" t="s">
        <v>5</v>
      </c>
      <c r="G87" s="10">
        <v>120</v>
      </c>
      <c r="H87" s="10" t="s">
        <v>1060</v>
      </c>
      <c r="I87" s="72"/>
      <c r="J87" s="10" t="s">
        <v>1060</v>
      </c>
      <c r="K87" s="23"/>
      <c r="L87" s="23"/>
    </row>
    <row r="88" spans="1:12" ht="12.75" x14ac:dyDescent="0.25">
      <c r="A88" s="39">
        <v>82</v>
      </c>
      <c r="B88" s="137" t="s">
        <v>1117</v>
      </c>
      <c r="C88" s="138"/>
      <c r="D88" s="138"/>
      <c r="E88" s="139"/>
      <c r="F88" s="88" t="s">
        <v>1091</v>
      </c>
      <c r="G88" s="10" t="s">
        <v>1060</v>
      </c>
      <c r="H88" s="10">
        <v>100</v>
      </c>
      <c r="I88" s="10" t="s">
        <v>1060</v>
      </c>
      <c r="J88" s="72"/>
      <c r="K88" s="23"/>
      <c r="L88" s="23"/>
    </row>
    <row r="89" spans="1:12" ht="24" customHeight="1" x14ac:dyDescent="0.25">
      <c r="A89" s="113">
        <v>83</v>
      </c>
      <c r="B89" s="171" t="s">
        <v>1118</v>
      </c>
      <c r="C89" s="172"/>
      <c r="D89" s="172"/>
      <c r="E89" s="173"/>
      <c r="F89" s="88" t="s">
        <v>1091</v>
      </c>
      <c r="G89" s="10" t="s">
        <v>1060</v>
      </c>
      <c r="H89" s="10">
        <v>280</v>
      </c>
      <c r="I89" s="10" t="s">
        <v>1060</v>
      </c>
      <c r="J89" s="72"/>
      <c r="K89" s="23"/>
      <c r="L89" s="23"/>
    </row>
    <row r="90" spans="1:12" ht="12.75" x14ac:dyDescent="0.2">
      <c r="A90" s="40"/>
      <c r="B90" s="7"/>
      <c r="C90" s="7"/>
      <c r="D90" s="7"/>
      <c r="E90" s="181" t="s">
        <v>650</v>
      </c>
      <c r="F90" s="181"/>
      <c r="G90" s="11">
        <f>SUM(G7:G89)</f>
        <v>4349.0719999999983</v>
      </c>
      <c r="H90" s="11">
        <f>SUM(H7:H89)</f>
        <v>1862.2319999999997</v>
      </c>
      <c r="I90" s="72">
        <f>SUM(I7:I89)</f>
        <v>0</v>
      </c>
      <c r="J90" s="72">
        <f>SUM(J7:J89)</f>
        <v>0</v>
      </c>
    </row>
    <row r="91" spans="1:12" ht="12.75" x14ac:dyDescent="0.2">
      <c r="A91" s="40"/>
      <c r="B91" s="7"/>
      <c r="C91" s="7"/>
      <c r="D91" s="7"/>
      <c r="E91" s="181" t="s">
        <v>649</v>
      </c>
      <c r="F91" s="181"/>
      <c r="G91" s="163">
        <f>G90+H90</f>
        <v>6211.3039999999983</v>
      </c>
      <c r="H91" s="164"/>
      <c r="I91" s="74">
        <f>I90+J90</f>
        <v>0</v>
      </c>
      <c r="J91" s="75"/>
    </row>
    <row r="92" spans="1:12" x14ac:dyDescent="0.2">
      <c r="A92" s="40"/>
      <c r="B92" s="7"/>
      <c r="C92" s="7"/>
      <c r="D92" s="7"/>
      <c r="E92" s="7"/>
      <c r="F92" s="7"/>
      <c r="G92" s="7"/>
      <c r="H92" s="7"/>
      <c r="I92" s="71"/>
      <c r="J92" s="71"/>
    </row>
    <row r="93" spans="1:12" ht="99" customHeight="1" x14ac:dyDescent="0.2">
      <c r="A93" s="14"/>
      <c r="B93" s="140" t="s">
        <v>1105</v>
      </c>
      <c r="C93" s="141"/>
      <c r="D93" s="141"/>
      <c r="E93" s="141"/>
      <c r="F93" s="141"/>
      <c r="G93" s="141"/>
      <c r="H93" s="141"/>
      <c r="I93" s="141"/>
      <c r="J93" s="141"/>
    </row>
    <row r="94" spans="1:12" ht="121.15" customHeight="1" x14ac:dyDescent="0.2">
      <c r="A94" s="14"/>
      <c r="B94" s="142" t="s">
        <v>1062</v>
      </c>
      <c r="C94" s="142"/>
      <c r="D94" s="142"/>
      <c r="E94" s="142"/>
      <c r="F94" s="142"/>
      <c r="G94" s="142"/>
      <c r="H94" s="142"/>
      <c r="I94" s="142"/>
      <c r="J94" s="142"/>
    </row>
  </sheetData>
  <sheetProtection selectLockedCells="1"/>
  <autoFilter ref="A6:J91">
    <filterColumn colId="1" showButton="0"/>
    <filterColumn colId="2" showButton="0"/>
    <filterColumn colId="3" showButton="0"/>
  </autoFilter>
  <mergeCells count="96">
    <mergeCell ref="B93:J93"/>
    <mergeCell ref="B94:J94"/>
    <mergeCell ref="B6:E6"/>
    <mergeCell ref="B83:E83"/>
    <mergeCell ref="B80:E80"/>
    <mergeCell ref="B81:E81"/>
    <mergeCell ref="B62:E62"/>
    <mergeCell ref="B63:E63"/>
    <mergeCell ref="B67:E67"/>
    <mergeCell ref="B68:E68"/>
    <mergeCell ref="B69:E69"/>
    <mergeCell ref="B76:E76"/>
    <mergeCell ref="B77:E77"/>
    <mergeCell ref="B78:E78"/>
    <mergeCell ref="B70:E70"/>
    <mergeCell ref="B71:E71"/>
    <mergeCell ref="B82:E82"/>
    <mergeCell ref="E90:F90"/>
    <mergeCell ref="E91:F91"/>
    <mergeCell ref="F4:J4"/>
    <mergeCell ref="G91:H91"/>
    <mergeCell ref="B49:E49"/>
    <mergeCell ref="B43:E43"/>
    <mergeCell ref="B44:E44"/>
    <mergeCell ref="B45:E45"/>
    <mergeCell ref="B46:E46"/>
    <mergeCell ref="B47:E47"/>
    <mergeCell ref="B48:E48"/>
    <mergeCell ref="B57:E57"/>
    <mergeCell ref="B75:E75"/>
    <mergeCell ref="B53:E53"/>
    <mergeCell ref="B73:E73"/>
    <mergeCell ref="B74:E74"/>
    <mergeCell ref="B59:E59"/>
    <mergeCell ref="B60:E60"/>
    <mergeCell ref="B61:E61"/>
    <mergeCell ref="B64:E64"/>
    <mergeCell ref="B65:E65"/>
    <mergeCell ref="B66:E66"/>
    <mergeCell ref="B72:E72"/>
    <mergeCell ref="B41:E41"/>
    <mergeCell ref="B42:E42"/>
    <mergeCell ref="B54:E54"/>
    <mergeCell ref="B58:E58"/>
    <mergeCell ref="B52:E52"/>
    <mergeCell ref="B55:E55"/>
    <mergeCell ref="B56:E56"/>
    <mergeCell ref="B50:E50"/>
    <mergeCell ref="B51:E51"/>
    <mergeCell ref="B26:E26"/>
    <mergeCell ref="B27:E27"/>
    <mergeCell ref="B28:E28"/>
    <mergeCell ref="B20:E20"/>
    <mergeCell ref="A4:E4"/>
    <mergeCell ref="B5:E5"/>
    <mergeCell ref="B10:E10"/>
    <mergeCell ref="B11:E11"/>
    <mergeCell ref="B12:E12"/>
    <mergeCell ref="B9:E9"/>
    <mergeCell ref="B40:E40"/>
    <mergeCell ref="B18:E18"/>
    <mergeCell ref="B13:E13"/>
    <mergeCell ref="B14:E14"/>
    <mergeCell ref="B15:E15"/>
    <mergeCell ref="B16:E16"/>
    <mergeCell ref="B30:E30"/>
    <mergeCell ref="B22:E22"/>
    <mergeCell ref="B23:E23"/>
    <mergeCell ref="B24:E24"/>
    <mergeCell ref="B17:E17"/>
    <mergeCell ref="B31:E31"/>
    <mergeCell ref="B32:E32"/>
    <mergeCell ref="B33:E33"/>
    <mergeCell ref="B37:E37"/>
    <mergeCell ref="B39:E39"/>
    <mergeCell ref="B38:E38"/>
    <mergeCell ref="A1:E1"/>
    <mergeCell ref="A2:E2"/>
    <mergeCell ref="A3:E3"/>
    <mergeCell ref="F1:J1"/>
    <mergeCell ref="F2:J2"/>
    <mergeCell ref="F3:J3"/>
    <mergeCell ref="B21:E21"/>
    <mergeCell ref="B7:E7"/>
    <mergeCell ref="B8:E8"/>
    <mergeCell ref="B34:E34"/>
    <mergeCell ref="B35:E35"/>
    <mergeCell ref="B36:E36"/>
    <mergeCell ref="B29:E29"/>
    <mergeCell ref="B19:E19"/>
    <mergeCell ref="B25:E25"/>
    <mergeCell ref="B84:E84"/>
    <mergeCell ref="B86:E86"/>
    <mergeCell ref="B87:E87"/>
    <mergeCell ref="B88:E88"/>
    <mergeCell ref="B89:E89"/>
  </mergeCells>
  <conditionalFormatting sqref="K81:K82 K7:L78 G7:H78">
    <cfRule type="cellIs" dxfId="101" priority="92" operator="lessThan">
      <formula>0</formula>
    </cfRule>
  </conditionalFormatting>
  <conditionalFormatting sqref="L81:L82">
    <cfRule type="cellIs" dxfId="100" priority="91" operator="lessThan">
      <formula>0</formula>
    </cfRule>
  </conditionalFormatting>
  <conditionalFormatting sqref="K81:K82">
    <cfRule type="cellIs" dxfId="99" priority="90" operator="lessThan">
      <formula>0</formula>
    </cfRule>
  </conditionalFormatting>
  <conditionalFormatting sqref="L81:L82">
    <cfRule type="cellIs" dxfId="98" priority="89" operator="lessThan">
      <formula>0</formula>
    </cfRule>
  </conditionalFormatting>
  <conditionalFormatting sqref="K79">
    <cfRule type="cellIs" dxfId="97" priority="88" operator="lessThan">
      <formula>0</formula>
    </cfRule>
  </conditionalFormatting>
  <conditionalFormatting sqref="L79">
    <cfRule type="cellIs" dxfId="96" priority="87" operator="lessThan">
      <formula>0</formula>
    </cfRule>
  </conditionalFormatting>
  <conditionalFormatting sqref="K79">
    <cfRule type="cellIs" dxfId="95" priority="86" operator="lessThan">
      <formula>0</formula>
    </cfRule>
  </conditionalFormatting>
  <conditionalFormatting sqref="L79">
    <cfRule type="cellIs" dxfId="94" priority="85" operator="lessThan">
      <formula>0</formula>
    </cfRule>
  </conditionalFormatting>
  <conditionalFormatting sqref="K80">
    <cfRule type="cellIs" dxfId="93" priority="80" operator="lessThan">
      <formula>0</formula>
    </cfRule>
  </conditionalFormatting>
  <conditionalFormatting sqref="L80">
    <cfRule type="cellIs" dxfId="92" priority="79" operator="lessThan">
      <formula>0</formula>
    </cfRule>
  </conditionalFormatting>
  <conditionalFormatting sqref="K80">
    <cfRule type="cellIs" dxfId="91" priority="78" operator="lessThan">
      <formula>0</formula>
    </cfRule>
  </conditionalFormatting>
  <conditionalFormatting sqref="L80">
    <cfRule type="cellIs" dxfId="90" priority="77" operator="lessThan">
      <formula>0</formula>
    </cfRule>
  </conditionalFormatting>
  <conditionalFormatting sqref="G81:G82">
    <cfRule type="cellIs" dxfId="89" priority="76" operator="lessThan">
      <formula>0</formula>
    </cfRule>
  </conditionalFormatting>
  <conditionalFormatting sqref="H81:H82">
    <cfRule type="cellIs" dxfId="88" priority="75" operator="lessThan">
      <formula>0</formula>
    </cfRule>
  </conditionalFormatting>
  <conditionalFormatting sqref="G81:G82">
    <cfRule type="cellIs" dxfId="87" priority="74" operator="lessThan">
      <formula>0</formula>
    </cfRule>
  </conditionalFormatting>
  <conditionalFormatting sqref="H81:H82">
    <cfRule type="cellIs" dxfId="86" priority="73" operator="lessThan">
      <formula>0</formula>
    </cfRule>
  </conditionalFormatting>
  <conditionalFormatting sqref="G79">
    <cfRule type="cellIs" dxfId="85" priority="72" operator="lessThan">
      <formula>0</formula>
    </cfRule>
  </conditionalFormatting>
  <conditionalFormatting sqref="H79">
    <cfRule type="cellIs" dxfId="84" priority="71" operator="lessThan">
      <formula>0</formula>
    </cfRule>
  </conditionalFormatting>
  <conditionalFormatting sqref="G79">
    <cfRule type="cellIs" dxfId="83" priority="70" operator="lessThan">
      <formula>0</formula>
    </cfRule>
  </conditionalFormatting>
  <conditionalFormatting sqref="H79">
    <cfRule type="cellIs" dxfId="82" priority="69" operator="lessThan">
      <formula>0</formula>
    </cfRule>
  </conditionalFormatting>
  <conditionalFormatting sqref="G80">
    <cfRule type="cellIs" dxfId="81" priority="68" operator="lessThan">
      <formula>0</formula>
    </cfRule>
  </conditionalFormatting>
  <conditionalFormatting sqref="H80">
    <cfRule type="cellIs" dxfId="80" priority="67" operator="lessThan">
      <formula>0</formula>
    </cfRule>
  </conditionalFormatting>
  <conditionalFormatting sqref="G80">
    <cfRule type="cellIs" dxfId="79" priority="66" operator="lessThan">
      <formula>0</formula>
    </cfRule>
  </conditionalFormatting>
  <conditionalFormatting sqref="H80">
    <cfRule type="cellIs" dxfId="78" priority="65" operator="lessThan">
      <formula>0</formula>
    </cfRule>
  </conditionalFormatting>
  <conditionalFormatting sqref="K83">
    <cfRule type="cellIs" dxfId="77" priority="64" operator="lessThan">
      <formula>0</formula>
    </cfRule>
  </conditionalFormatting>
  <conditionalFormatting sqref="L83">
    <cfRule type="cellIs" dxfId="76" priority="63" operator="lessThan">
      <formula>0</formula>
    </cfRule>
  </conditionalFormatting>
  <conditionalFormatting sqref="K83">
    <cfRule type="cellIs" dxfId="75" priority="62" operator="lessThan">
      <formula>0</formula>
    </cfRule>
  </conditionalFormatting>
  <conditionalFormatting sqref="L83">
    <cfRule type="cellIs" dxfId="74" priority="61" operator="lessThan">
      <formula>0</formula>
    </cfRule>
  </conditionalFormatting>
  <conditionalFormatting sqref="G83">
    <cfRule type="cellIs" dxfId="73" priority="60" operator="lessThan">
      <formula>0</formula>
    </cfRule>
  </conditionalFormatting>
  <conditionalFormatting sqref="H83">
    <cfRule type="cellIs" dxfId="72" priority="59" operator="lessThan">
      <formula>0</formula>
    </cfRule>
  </conditionalFormatting>
  <conditionalFormatting sqref="G83">
    <cfRule type="cellIs" dxfId="71" priority="58" operator="lessThan">
      <formula>0</formula>
    </cfRule>
  </conditionalFormatting>
  <conditionalFormatting sqref="H83">
    <cfRule type="cellIs" dxfId="70" priority="57" operator="lessThan">
      <formula>0</formula>
    </cfRule>
  </conditionalFormatting>
  <conditionalFormatting sqref="I7:J56 I58:J58 I57 I61:J64 I59:I60 I66:J79 J65 I81:J83 J80">
    <cfRule type="cellIs" dxfId="69" priority="56" operator="lessThan">
      <formula>0</formula>
    </cfRule>
  </conditionalFormatting>
  <conditionalFormatting sqref="K87:K88 K84:L84 G84:H84">
    <cfRule type="cellIs" dxfId="68" priority="39" operator="lessThan">
      <formula>0</formula>
    </cfRule>
  </conditionalFormatting>
  <conditionalFormatting sqref="L87:L88">
    <cfRule type="cellIs" dxfId="67" priority="38" operator="lessThan">
      <formula>0</formula>
    </cfRule>
  </conditionalFormatting>
  <conditionalFormatting sqref="K87:K88">
    <cfRule type="cellIs" dxfId="66" priority="37" operator="lessThan">
      <formula>0</formula>
    </cfRule>
  </conditionalFormatting>
  <conditionalFormatting sqref="L87:L88">
    <cfRule type="cellIs" dxfId="65" priority="36" operator="lessThan">
      <formula>0</formula>
    </cfRule>
  </conditionalFormatting>
  <conditionalFormatting sqref="K85">
    <cfRule type="cellIs" dxfId="64" priority="35" operator="lessThan">
      <formula>0</formula>
    </cfRule>
  </conditionalFormatting>
  <conditionalFormatting sqref="L85">
    <cfRule type="cellIs" dxfId="63" priority="34" operator="lessThan">
      <formula>0</formula>
    </cfRule>
  </conditionalFormatting>
  <conditionalFormatting sqref="K85">
    <cfRule type="cellIs" dxfId="62" priority="33" operator="lessThan">
      <formula>0</formula>
    </cfRule>
  </conditionalFormatting>
  <conditionalFormatting sqref="L85">
    <cfRule type="cellIs" dxfId="61" priority="32" operator="lessThan">
      <formula>0</formula>
    </cfRule>
  </conditionalFormatting>
  <conditionalFormatting sqref="K86">
    <cfRule type="cellIs" dxfId="60" priority="31" operator="lessThan">
      <formula>0</formula>
    </cfRule>
  </conditionalFormatting>
  <conditionalFormatting sqref="L86">
    <cfRule type="cellIs" dxfId="59" priority="30" operator="lessThan">
      <formula>0</formula>
    </cfRule>
  </conditionalFormatting>
  <conditionalFormatting sqref="K86">
    <cfRule type="cellIs" dxfId="58" priority="29" operator="lessThan">
      <formula>0</formula>
    </cfRule>
  </conditionalFormatting>
  <conditionalFormatting sqref="L86">
    <cfRule type="cellIs" dxfId="57" priority="28" operator="lessThan">
      <formula>0</formula>
    </cfRule>
  </conditionalFormatting>
  <conditionalFormatting sqref="G87:G88">
    <cfRule type="cellIs" dxfId="56" priority="27" operator="lessThan">
      <formula>0</formula>
    </cfRule>
  </conditionalFormatting>
  <conditionalFormatting sqref="H87:H88">
    <cfRule type="cellIs" dxfId="55" priority="26" operator="lessThan">
      <formula>0</formula>
    </cfRule>
  </conditionalFormatting>
  <conditionalFormatting sqref="G87:G88">
    <cfRule type="cellIs" dxfId="54" priority="25" operator="lessThan">
      <formula>0</formula>
    </cfRule>
  </conditionalFormatting>
  <conditionalFormatting sqref="H87:H88">
    <cfRule type="cellIs" dxfId="53" priority="24" operator="lessThan">
      <formula>0</formula>
    </cfRule>
  </conditionalFormatting>
  <conditionalFormatting sqref="G85">
    <cfRule type="cellIs" dxfId="52" priority="23" operator="lessThan">
      <formula>0</formula>
    </cfRule>
  </conditionalFormatting>
  <conditionalFormatting sqref="H85">
    <cfRule type="cellIs" dxfId="51" priority="22" operator="lessThan">
      <formula>0</formula>
    </cfRule>
  </conditionalFormatting>
  <conditionalFormatting sqref="G85">
    <cfRule type="cellIs" dxfId="50" priority="21" operator="lessThan">
      <formula>0</formula>
    </cfRule>
  </conditionalFormatting>
  <conditionalFormatting sqref="H85">
    <cfRule type="cellIs" dxfId="49" priority="20" operator="lessThan">
      <formula>0</formula>
    </cfRule>
  </conditionalFormatting>
  <conditionalFormatting sqref="G86">
    <cfRule type="cellIs" dxfId="48" priority="19" operator="lessThan">
      <formula>0</formula>
    </cfRule>
  </conditionalFormatting>
  <conditionalFormatting sqref="H86">
    <cfRule type="cellIs" dxfId="47" priority="18" operator="lessThan">
      <formula>0</formula>
    </cfRule>
  </conditionalFormatting>
  <conditionalFormatting sqref="G86">
    <cfRule type="cellIs" dxfId="46" priority="17" operator="lessThan">
      <formula>0</formula>
    </cfRule>
  </conditionalFormatting>
  <conditionalFormatting sqref="H86">
    <cfRule type="cellIs" dxfId="45" priority="16" operator="lessThan">
      <formula>0</formula>
    </cfRule>
  </conditionalFormatting>
  <conditionalFormatting sqref="K89">
    <cfRule type="cellIs" dxfId="44" priority="15" operator="lessThan">
      <formula>0</formula>
    </cfRule>
  </conditionalFormatting>
  <conditionalFormatting sqref="L89">
    <cfRule type="cellIs" dxfId="43" priority="14" operator="lessThan">
      <formula>0</formula>
    </cfRule>
  </conditionalFormatting>
  <conditionalFormatting sqref="K89">
    <cfRule type="cellIs" dxfId="42" priority="13" operator="lessThan">
      <formula>0</formula>
    </cfRule>
  </conditionalFormatting>
  <conditionalFormatting sqref="L89">
    <cfRule type="cellIs" dxfId="41" priority="12" operator="lessThan">
      <formula>0</formula>
    </cfRule>
  </conditionalFormatting>
  <conditionalFormatting sqref="G89">
    <cfRule type="cellIs" dxfId="40" priority="11" operator="lessThan">
      <formula>0</formula>
    </cfRule>
  </conditionalFormatting>
  <conditionalFormatting sqref="H89">
    <cfRule type="cellIs" dxfId="39" priority="10" operator="lessThan">
      <formula>0</formula>
    </cfRule>
  </conditionalFormatting>
  <conditionalFormatting sqref="G89">
    <cfRule type="cellIs" dxfId="38" priority="9" operator="lessThan">
      <formula>0</formula>
    </cfRule>
  </conditionalFormatting>
  <conditionalFormatting sqref="H89">
    <cfRule type="cellIs" dxfId="37" priority="8" operator="lessThan">
      <formula>0</formula>
    </cfRule>
  </conditionalFormatting>
  <conditionalFormatting sqref="I84:J85 J88:J89 I86:I87">
    <cfRule type="cellIs" dxfId="36" priority="7" operator="lessThan">
      <formula>0</formula>
    </cfRule>
  </conditionalFormatting>
  <conditionalFormatting sqref="I88:I89">
    <cfRule type="cellIs" dxfId="35" priority="1" operator="lessThan">
      <formula>0</formula>
    </cfRule>
  </conditionalFormatting>
  <conditionalFormatting sqref="J57">
    <cfRule type="cellIs" dxfId="34" priority="6" operator="lessThan">
      <formula>0</formula>
    </cfRule>
  </conditionalFormatting>
  <conditionalFormatting sqref="J59:J60">
    <cfRule type="cellIs" dxfId="33" priority="5" operator="lessThan">
      <formula>0</formula>
    </cfRule>
  </conditionalFormatting>
  <conditionalFormatting sqref="I65">
    <cfRule type="cellIs" dxfId="32" priority="4" operator="lessThan">
      <formula>0</formula>
    </cfRule>
  </conditionalFormatting>
  <conditionalFormatting sqref="I80">
    <cfRule type="cellIs" dxfId="31" priority="3" operator="lessThan">
      <formula>0</formula>
    </cfRule>
  </conditionalFormatting>
  <conditionalFormatting sqref="J86:J87">
    <cfRule type="cellIs" dxfId="30" priority="2" operator="lessThan">
      <formula>0</formula>
    </cfRule>
  </conditionalFormatting>
  <printOptions horizontalCentered="1"/>
  <pageMargins left="0.11811023622047245" right="0.11811023622047245" top="0.15748031496062992" bottom="0.15748031496062992" header="0" footer="0"/>
  <pageSetup paperSize="9" scale="80" orientation="portrait" r:id="rId1"/>
  <rowBreaks count="1" manualBreakCount="1">
    <brk id="64" max="9" man="1"/>
  </rowBreaks>
  <ignoredErrors>
    <ignoredError sqref="J9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ტოიოტა PRADO LC 120,150</vt:lpstr>
      <vt:lpstr>ტოიოტა LC Prado,70, 95, 105</vt:lpstr>
      <vt:lpstr>ნისან X TRAIL </vt:lpstr>
      <vt:lpstr>ტოიოტა Hilux</vt:lpstr>
      <vt:lpstr>ჰიუნდაი IX35</vt:lpstr>
      <vt:lpstr>ჰიუნდაი Accent</vt:lpstr>
      <vt:lpstr>ტოიოტა Corolla</vt:lpstr>
      <vt:lpstr>ნივა</vt:lpstr>
      <vt:lpstr>ფორდ ტრანზიტი</vt:lpstr>
      <vt:lpstr>ჰიუნდაი Elantra</vt:lpstr>
      <vt:lpstr>მიცუბიში L200</vt:lpstr>
      <vt:lpstr>FIAT FULLBACK ფიატ ფულბექი</vt:lpstr>
      <vt:lpstr>ფორდ რეინჯერი</vt:lpstr>
      <vt:lpstr>საცხებ-საპოხი და სათადარიგოები</vt:lpstr>
      <vt:lpstr>'FIAT FULLBACK ფიატ ფულბექი'!Print_Area</vt:lpstr>
      <vt:lpstr>'მიცუბიში L200'!Print_Area</vt:lpstr>
      <vt:lpstr>ნივა!Print_Area</vt:lpstr>
      <vt:lpstr>'ნისან X TRAIL '!Print_Area</vt:lpstr>
      <vt:lpstr>'საცხებ-საპოხი და სათადარიგოები'!Print_Area</vt:lpstr>
      <vt:lpstr>'ტოიოტა Corolla'!Print_Area</vt:lpstr>
      <vt:lpstr>'ტოიოტა LC Prado,70, 95, 105'!Print_Area</vt:lpstr>
      <vt:lpstr>'ტოიოტა PRADO LC 120,150'!Print_Area</vt:lpstr>
      <vt:lpstr>'ფორდ რეინჯერი'!Print_Area</vt:lpstr>
      <vt:lpstr>'ფორდ ტრანზიტი'!Print_Area</vt:lpstr>
      <vt:lpstr>'ჰიუნდაი Accent'!Print_Area</vt:lpstr>
      <vt:lpstr>'ჰიუნდაი Elantra'!Print_Area</vt:lpstr>
      <vt:lpstr>'ჰიუნდაი IX35'!Print_Area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dc:creator>
  <cp:lastModifiedBy>Vakhtang Kheladze</cp:lastModifiedBy>
  <cp:lastPrinted>2019-12-24T12:34:05Z</cp:lastPrinted>
  <dcterms:created xsi:type="dcterms:W3CDTF">2014-02-17T11:59:45Z</dcterms:created>
  <dcterms:modified xsi:type="dcterms:W3CDTF">2020-12-01T14:29:59Z</dcterms:modified>
</cp:coreProperties>
</file>