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00"/>
  </bookViews>
  <sheets>
    <sheet name="202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1" l="1"/>
  <c r="F29" i="1"/>
  <c r="F30" i="1" l="1"/>
</calcChain>
</file>

<file path=xl/sharedStrings.xml><?xml version="1.0" encoding="utf-8"?>
<sst xmlns="http://schemas.openxmlformats.org/spreadsheetml/2006/main" count="88" uniqueCount="52">
  <si>
    <t>#</t>
  </si>
  <si>
    <t>HP LaserJet P2035</t>
  </si>
  <si>
    <t>CE505A</t>
  </si>
  <si>
    <t>HP LaserJet M3027 MFP </t>
  </si>
  <si>
    <t>Q7551A</t>
  </si>
  <si>
    <t>HP LaserJet P1005</t>
  </si>
  <si>
    <t>CB435A</t>
  </si>
  <si>
    <t>HP LaserJet M1120 Multifunction Printer</t>
  </si>
  <si>
    <t>CB436A</t>
  </si>
  <si>
    <t>HP LaserJet Pro 400 color Printer M451dn</t>
  </si>
  <si>
    <t>CE410A</t>
  </si>
  <si>
    <t>CE411A</t>
  </si>
  <si>
    <t>CE412A</t>
  </si>
  <si>
    <t>CE413A</t>
  </si>
  <si>
    <t>HP LaserJet Pro M1536dnf Multifunction Printer</t>
  </si>
  <si>
    <t>CE278A</t>
  </si>
  <si>
    <t>HP LaserJet Enterprise 500 MFP M525dn</t>
  </si>
  <si>
    <t>CE255A</t>
  </si>
  <si>
    <t>HP LaserJet Pro M1132 Multifunction Printer</t>
  </si>
  <si>
    <t>CE285A</t>
  </si>
  <si>
    <t>HP LaserJet Pro M1214nfh MFP</t>
  </si>
  <si>
    <t>Canon LASER SHOT LBP3200</t>
  </si>
  <si>
    <t>EP-27</t>
  </si>
  <si>
    <t>Canon LaserBase MF5750</t>
  </si>
  <si>
    <t>Canon LaserBase MF3228</t>
  </si>
  <si>
    <t xml:space="preserve">Canon i-SENSYS MF4140 </t>
  </si>
  <si>
    <t>FX-10</t>
  </si>
  <si>
    <t>Canon i-SENSYS MF4018</t>
  </si>
  <si>
    <t>HP laserJet 1020</t>
  </si>
  <si>
    <t>Q2612A</t>
  </si>
  <si>
    <t>HP LaserJet 1018</t>
  </si>
  <si>
    <t>HP LaserJet 1010</t>
  </si>
  <si>
    <t>HP LaserJet M1005 Multifunction Printer</t>
  </si>
  <si>
    <t xml:space="preserve">Canon i-SENSYS LBP2900/LBP2900B </t>
  </si>
  <si>
    <t>HP LaserJet 1022</t>
  </si>
  <si>
    <t>HP LaserJet Pro MFP M127FS - CZ178A</t>
  </si>
  <si>
    <t>CF283A</t>
  </si>
  <si>
    <t>HP  LaserJet Ultra MFP M134fn</t>
  </si>
  <si>
    <t>CF233A</t>
  </si>
  <si>
    <t>ტექნიკის ჩამონათვალი</t>
  </si>
  <si>
    <t>კარტრიჯის ჩამონათვალი</t>
  </si>
  <si>
    <t>მომსახურების აღწერილობა</t>
  </si>
  <si>
    <t>ერთეულის ფასი (დატენვის)</t>
  </si>
  <si>
    <t>ერთეულის ფასი (აღდგენის)</t>
  </si>
  <si>
    <t>ნაბეჭდი ფურცლების რაოდენობა</t>
  </si>
  <si>
    <t>CF234A</t>
  </si>
  <si>
    <t>datenva</t>
  </si>
  <si>
    <t>aRdgena</t>
  </si>
  <si>
    <t>Samsung Xpress m2870FD</t>
  </si>
  <si>
    <t xml:space="preserve">SUB22A </t>
  </si>
  <si>
    <t xml:space="preserve">მიმწოდებლის მიერ შემოთავაზებული ერთეულის ფასი (დატენვის) </t>
  </si>
  <si>
    <t xml:space="preserve">მიმწოდებლის მიერ შემოთავაზებული ერთეულის ფასი (აღდგენის)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</si>
</sst>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AcadNusx"/>
    </font>
    <font>
      <sz val="8"/>
      <name val="AcadNusx"/>
    </font>
    <font>
      <sz val="11"/>
      <name val="Calibri"/>
      <family val="2"/>
      <scheme val="minor"/>
    </font>
    <font>
      <b/>
      <sz val="8"/>
      <color theme="1"/>
      <name val="AcadNusx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name val="AcadNusx"/>
    </font>
    <font>
      <sz val="11"/>
      <color theme="1"/>
      <name val="AcadNusx"/>
    </font>
    <font>
      <sz val="10"/>
      <name val="AcadNusx"/>
    </font>
    <font>
      <b/>
      <sz val="12"/>
      <name val="AcadNusx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wrapText="1"/>
    </xf>
    <xf numFmtId="2" fontId="3" fillId="2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/>
    <xf numFmtId="2" fontId="10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topLeftCell="A7" zoomScale="140" zoomScaleNormal="140" workbookViewId="0">
      <selection activeCell="M22" sqref="M22"/>
    </sheetView>
  </sheetViews>
  <sheetFormatPr defaultRowHeight="15.75" x14ac:dyDescent="0.25"/>
  <cols>
    <col min="1" max="1" width="7.42578125" style="14" customWidth="1"/>
    <col min="2" max="2" width="34.85546875" style="1" customWidth="1"/>
    <col min="3" max="3" width="11.85546875" style="2" customWidth="1"/>
    <col min="4" max="4" width="13.140625" style="2" customWidth="1"/>
    <col min="5" max="5" width="12.85546875" style="2" customWidth="1"/>
    <col min="6" max="6" width="11.85546875" style="8" customWidth="1"/>
    <col min="7" max="7" width="9.5703125" style="8" customWidth="1"/>
    <col min="8" max="8" width="15.28515625" style="8" customWidth="1"/>
    <col min="9" max="9" width="14.7109375" style="8" customWidth="1"/>
    <col min="10" max="10" width="11" style="2" customWidth="1"/>
  </cols>
  <sheetData>
    <row r="1" spans="1:10" ht="78.75" customHeight="1" x14ac:dyDescent="0.25">
      <c r="A1" s="11" t="s">
        <v>0</v>
      </c>
      <c r="B1" s="12" t="s">
        <v>39</v>
      </c>
      <c r="C1" s="12" t="s">
        <v>40</v>
      </c>
      <c r="D1" s="12" t="s">
        <v>41</v>
      </c>
      <c r="E1" s="12" t="s">
        <v>41</v>
      </c>
      <c r="F1" s="13" t="s">
        <v>42</v>
      </c>
      <c r="G1" s="13" t="s">
        <v>43</v>
      </c>
      <c r="H1" s="12" t="s">
        <v>50</v>
      </c>
      <c r="I1" s="15" t="s">
        <v>51</v>
      </c>
      <c r="J1" s="12" t="s">
        <v>44</v>
      </c>
    </row>
    <row r="2" spans="1:10" ht="15" x14ac:dyDescent="0.25">
      <c r="A2" s="6">
        <v>1</v>
      </c>
      <c r="B2" s="4" t="s">
        <v>1</v>
      </c>
      <c r="C2" s="3" t="s">
        <v>2</v>
      </c>
      <c r="D2" s="6" t="s">
        <v>46</v>
      </c>
      <c r="E2" s="6" t="s">
        <v>47</v>
      </c>
      <c r="F2" s="7">
        <v>10</v>
      </c>
      <c r="G2" s="7">
        <v>4</v>
      </c>
      <c r="H2" s="10"/>
      <c r="I2" s="10"/>
      <c r="J2" s="6">
        <v>2300</v>
      </c>
    </row>
    <row r="3" spans="1:10" ht="15" x14ac:dyDescent="0.25">
      <c r="A3" s="6">
        <v>2</v>
      </c>
      <c r="B3" s="4" t="s">
        <v>3</v>
      </c>
      <c r="C3" s="3" t="s">
        <v>4</v>
      </c>
      <c r="D3" s="6" t="s">
        <v>46</v>
      </c>
      <c r="E3" s="6" t="s">
        <v>47</v>
      </c>
      <c r="F3" s="7">
        <v>14</v>
      </c>
      <c r="G3" s="7">
        <v>6</v>
      </c>
      <c r="H3" s="10"/>
      <c r="I3" s="10"/>
      <c r="J3" s="6">
        <v>6500</v>
      </c>
    </row>
    <row r="4" spans="1:10" ht="15" x14ac:dyDescent="0.25">
      <c r="A4" s="6">
        <v>3</v>
      </c>
      <c r="B4" s="4" t="s">
        <v>5</v>
      </c>
      <c r="C4" s="3" t="s">
        <v>6</v>
      </c>
      <c r="D4" s="6" t="s">
        <v>46</v>
      </c>
      <c r="E4" s="6" t="s">
        <v>47</v>
      </c>
      <c r="F4" s="7">
        <v>6</v>
      </c>
      <c r="G4" s="7">
        <v>3</v>
      </c>
      <c r="H4" s="10"/>
      <c r="I4" s="10"/>
      <c r="J4" s="6">
        <v>1500</v>
      </c>
    </row>
    <row r="5" spans="1:10" ht="15" x14ac:dyDescent="0.25">
      <c r="A5" s="6">
        <v>4</v>
      </c>
      <c r="B5" s="4" t="s">
        <v>7</v>
      </c>
      <c r="C5" s="3" t="s">
        <v>8</v>
      </c>
      <c r="D5" s="6" t="s">
        <v>46</v>
      </c>
      <c r="E5" s="6" t="s">
        <v>47</v>
      </c>
      <c r="F5" s="7">
        <v>6</v>
      </c>
      <c r="G5" s="7">
        <v>3</v>
      </c>
      <c r="H5" s="10"/>
      <c r="I5" s="10"/>
      <c r="J5" s="6">
        <v>2000</v>
      </c>
    </row>
    <row r="6" spans="1:10" ht="18.75" customHeight="1" x14ac:dyDescent="0.25">
      <c r="A6" s="6">
        <v>5</v>
      </c>
      <c r="B6" s="29" t="s">
        <v>9</v>
      </c>
      <c r="C6" s="3" t="s">
        <v>10</v>
      </c>
      <c r="D6" s="6" t="s">
        <v>46</v>
      </c>
      <c r="E6" s="6" t="s">
        <v>47</v>
      </c>
      <c r="F6" s="7">
        <v>17</v>
      </c>
      <c r="G6" s="7">
        <v>6</v>
      </c>
      <c r="H6" s="10"/>
      <c r="I6" s="10"/>
      <c r="J6" s="6">
        <v>2200</v>
      </c>
    </row>
    <row r="7" spans="1:10" ht="15" x14ac:dyDescent="0.25">
      <c r="A7" s="6">
        <v>6</v>
      </c>
      <c r="B7" s="29"/>
      <c r="C7" s="3" t="s">
        <v>11</v>
      </c>
      <c r="D7" s="6" t="s">
        <v>46</v>
      </c>
      <c r="E7" s="6" t="s">
        <v>47</v>
      </c>
      <c r="F7" s="7">
        <v>17</v>
      </c>
      <c r="G7" s="7">
        <v>6</v>
      </c>
      <c r="H7" s="10"/>
      <c r="I7" s="10"/>
      <c r="J7" s="6">
        <v>2600</v>
      </c>
    </row>
    <row r="8" spans="1:10" ht="15" x14ac:dyDescent="0.25">
      <c r="A8" s="6">
        <v>7</v>
      </c>
      <c r="B8" s="29"/>
      <c r="C8" s="3" t="s">
        <v>12</v>
      </c>
      <c r="D8" s="6" t="s">
        <v>46</v>
      </c>
      <c r="E8" s="6" t="s">
        <v>47</v>
      </c>
      <c r="F8" s="7">
        <v>17</v>
      </c>
      <c r="G8" s="7">
        <v>6</v>
      </c>
      <c r="H8" s="10"/>
      <c r="I8" s="10"/>
      <c r="J8" s="6">
        <v>2600</v>
      </c>
    </row>
    <row r="9" spans="1:10" ht="18.75" customHeight="1" x14ac:dyDescent="0.25">
      <c r="A9" s="6">
        <v>8</v>
      </c>
      <c r="B9" s="29"/>
      <c r="C9" s="3" t="s">
        <v>13</v>
      </c>
      <c r="D9" s="6" t="s">
        <v>46</v>
      </c>
      <c r="E9" s="6" t="s">
        <v>47</v>
      </c>
      <c r="F9" s="7">
        <v>17</v>
      </c>
      <c r="G9" s="7">
        <v>6</v>
      </c>
      <c r="H9" s="10"/>
      <c r="I9" s="10"/>
      <c r="J9" s="6">
        <v>2600</v>
      </c>
    </row>
    <row r="10" spans="1:10" ht="16.5" customHeight="1" x14ac:dyDescent="0.25">
      <c r="A10" s="6">
        <v>9</v>
      </c>
      <c r="B10" s="5" t="s">
        <v>14</v>
      </c>
      <c r="C10" s="3" t="s">
        <v>15</v>
      </c>
      <c r="D10" s="6" t="s">
        <v>46</v>
      </c>
      <c r="E10" s="6" t="s">
        <v>47</v>
      </c>
      <c r="F10" s="7">
        <v>7</v>
      </c>
      <c r="G10" s="7">
        <v>3</v>
      </c>
      <c r="H10" s="10"/>
      <c r="I10" s="10"/>
      <c r="J10" s="6">
        <v>2100</v>
      </c>
    </row>
    <row r="11" spans="1:10" ht="15" x14ac:dyDescent="0.25">
      <c r="A11" s="6">
        <v>10</v>
      </c>
      <c r="B11" s="5" t="s">
        <v>16</v>
      </c>
      <c r="C11" s="3" t="s">
        <v>17</v>
      </c>
      <c r="D11" s="6" t="s">
        <v>46</v>
      </c>
      <c r="E11" s="6" t="s">
        <v>47</v>
      </c>
      <c r="F11" s="7">
        <v>14</v>
      </c>
      <c r="G11" s="7">
        <v>6</v>
      </c>
      <c r="H11" s="10"/>
      <c r="I11" s="10"/>
      <c r="J11" s="6">
        <v>6000</v>
      </c>
    </row>
    <row r="12" spans="1:10" ht="15" x14ac:dyDescent="0.25">
      <c r="A12" s="6">
        <v>11</v>
      </c>
      <c r="B12" s="5" t="s">
        <v>18</v>
      </c>
      <c r="C12" s="30" t="s">
        <v>19</v>
      </c>
      <c r="D12" s="26" t="s">
        <v>46</v>
      </c>
      <c r="E12" s="26" t="s">
        <v>47</v>
      </c>
      <c r="F12" s="27">
        <v>7</v>
      </c>
      <c r="G12" s="27">
        <v>3</v>
      </c>
      <c r="H12" s="24"/>
      <c r="I12" s="24"/>
      <c r="J12" s="26">
        <v>1600</v>
      </c>
    </row>
    <row r="13" spans="1:10" ht="15" x14ac:dyDescent="0.25">
      <c r="A13" s="6">
        <v>12</v>
      </c>
      <c r="B13" s="5" t="s">
        <v>20</v>
      </c>
      <c r="C13" s="30"/>
      <c r="D13" s="26"/>
      <c r="E13" s="26"/>
      <c r="F13" s="27"/>
      <c r="G13" s="27"/>
      <c r="H13" s="24"/>
      <c r="I13" s="24"/>
      <c r="J13" s="26"/>
    </row>
    <row r="14" spans="1:10" ht="15" x14ac:dyDescent="0.25">
      <c r="A14" s="6">
        <v>13</v>
      </c>
      <c r="B14" s="5" t="s">
        <v>21</v>
      </c>
      <c r="C14" s="30" t="s">
        <v>22</v>
      </c>
      <c r="D14" s="28" t="s">
        <v>46</v>
      </c>
      <c r="E14" s="26" t="s">
        <v>47</v>
      </c>
      <c r="F14" s="27">
        <v>9</v>
      </c>
      <c r="G14" s="27">
        <v>4</v>
      </c>
      <c r="H14" s="24"/>
      <c r="I14" s="24"/>
      <c r="J14" s="26">
        <v>2500</v>
      </c>
    </row>
    <row r="15" spans="1:10" ht="15" x14ac:dyDescent="0.25">
      <c r="A15" s="6">
        <v>14</v>
      </c>
      <c r="B15" s="5" t="s">
        <v>23</v>
      </c>
      <c r="C15" s="30"/>
      <c r="D15" s="28"/>
      <c r="E15" s="26"/>
      <c r="F15" s="27"/>
      <c r="G15" s="27"/>
      <c r="H15" s="24"/>
      <c r="I15" s="24"/>
      <c r="J15" s="26"/>
    </row>
    <row r="16" spans="1:10" ht="15" x14ac:dyDescent="0.25">
      <c r="A16" s="6">
        <v>15</v>
      </c>
      <c r="B16" s="5" t="s">
        <v>24</v>
      </c>
      <c r="C16" s="30"/>
      <c r="D16" s="28"/>
      <c r="E16" s="26"/>
      <c r="F16" s="27"/>
      <c r="G16" s="27"/>
      <c r="H16" s="24"/>
      <c r="I16" s="24"/>
      <c r="J16" s="26"/>
    </row>
    <row r="17" spans="1:12" ht="15" x14ac:dyDescent="0.25">
      <c r="A17" s="6">
        <v>16</v>
      </c>
      <c r="B17" s="5" t="s">
        <v>25</v>
      </c>
      <c r="C17" s="30" t="s">
        <v>26</v>
      </c>
      <c r="D17" s="28" t="s">
        <v>46</v>
      </c>
      <c r="E17" s="26" t="s">
        <v>47</v>
      </c>
      <c r="F17" s="27">
        <v>8</v>
      </c>
      <c r="G17" s="27">
        <v>3.5</v>
      </c>
      <c r="H17" s="24"/>
      <c r="I17" s="24"/>
      <c r="J17" s="26">
        <v>2000</v>
      </c>
    </row>
    <row r="18" spans="1:12" ht="15" x14ac:dyDescent="0.25">
      <c r="A18" s="6">
        <v>17</v>
      </c>
      <c r="B18" s="5" t="s">
        <v>27</v>
      </c>
      <c r="C18" s="30"/>
      <c r="D18" s="28"/>
      <c r="E18" s="26"/>
      <c r="F18" s="27"/>
      <c r="G18" s="27"/>
      <c r="H18" s="24"/>
      <c r="I18" s="24"/>
      <c r="J18" s="26"/>
    </row>
    <row r="19" spans="1:12" ht="15" x14ac:dyDescent="0.25">
      <c r="A19" s="6">
        <v>18</v>
      </c>
      <c r="B19" s="5" t="s">
        <v>28</v>
      </c>
      <c r="C19" s="31" t="s">
        <v>29</v>
      </c>
      <c r="D19" s="28" t="s">
        <v>46</v>
      </c>
      <c r="E19" s="26" t="s">
        <v>47</v>
      </c>
      <c r="F19" s="27">
        <v>8</v>
      </c>
      <c r="G19" s="27">
        <v>3.5</v>
      </c>
      <c r="H19" s="24"/>
      <c r="I19" s="24"/>
      <c r="J19" s="26">
        <v>2000</v>
      </c>
    </row>
    <row r="20" spans="1:12" ht="15" x14ac:dyDescent="0.25">
      <c r="A20" s="6">
        <v>19</v>
      </c>
      <c r="B20" s="5" t="s">
        <v>30</v>
      </c>
      <c r="C20" s="31"/>
      <c r="D20" s="28"/>
      <c r="E20" s="26"/>
      <c r="F20" s="27"/>
      <c r="G20" s="27"/>
      <c r="H20" s="24"/>
      <c r="I20" s="24"/>
      <c r="J20" s="26"/>
    </row>
    <row r="21" spans="1:12" ht="15" x14ac:dyDescent="0.25">
      <c r="A21" s="6">
        <v>20</v>
      </c>
      <c r="B21" s="5" t="s">
        <v>31</v>
      </c>
      <c r="C21" s="31"/>
      <c r="D21" s="28"/>
      <c r="E21" s="26"/>
      <c r="F21" s="27"/>
      <c r="G21" s="27"/>
      <c r="H21" s="24"/>
      <c r="I21" s="24"/>
      <c r="J21" s="26"/>
    </row>
    <row r="22" spans="1:12" ht="15" x14ac:dyDescent="0.25">
      <c r="A22" s="6">
        <v>21</v>
      </c>
      <c r="B22" s="5" t="s">
        <v>32</v>
      </c>
      <c r="C22" s="31"/>
      <c r="D22" s="28"/>
      <c r="E22" s="26"/>
      <c r="F22" s="27"/>
      <c r="G22" s="27"/>
      <c r="H22" s="24"/>
      <c r="I22" s="24"/>
      <c r="J22" s="26"/>
    </row>
    <row r="23" spans="1:12" ht="15" x14ac:dyDescent="0.25">
      <c r="A23" s="6">
        <v>22</v>
      </c>
      <c r="B23" s="5" t="s">
        <v>33</v>
      </c>
      <c r="C23" s="31"/>
      <c r="D23" s="28"/>
      <c r="E23" s="26"/>
      <c r="F23" s="27"/>
      <c r="G23" s="27"/>
      <c r="H23" s="24"/>
      <c r="I23" s="24"/>
      <c r="J23" s="26"/>
    </row>
    <row r="24" spans="1:12" ht="15" x14ac:dyDescent="0.25">
      <c r="A24" s="6">
        <v>23</v>
      </c>
      <c r="B24" s="5" t="s">
        <v>34</v>
      </c>
      <c r="C24" s="31"/>
      <c r="D24" s="28"/>
      <c r="E24" s="26"/>
      <c r="F24" s="27"/>
      <c r="G24" s="27"/>
      <c r="H24" s="24"/>
      <c r="I24" s="24"/>
      <c r="J24" s="26"/>
    </row>
    <row r="25" spans="1:12" ht="15" x14ac:dyDescent="0.25">
      <c r="A25" s="6">
        <v>24</v>
      </c>
      <c r="B25" s="5" t="s">
        <v>35</v>
      </c>
      <c r="C25" s="3" t="s">
        <v>36</v>
      </c>
      <c r="D25" s="6" t="s">
        <v>46</v>
      </c>
      <c r="E25" s="6" t="s">
        <v>47</v>
      </c>
      <c r="F25" s="7">
        <v>6</v>
      </c>
      <c r="G25" s="7">
        <v>3</v>
      </c>
      <c r="H25" s="10"/>
      <c r="I25" s="10"/>
      <c r="J25" s="6">
        <v>1500</v>
      </c>
    </row>
    <row r="26" spans="1:12" ht="15" x14ac:dyDescent="0.25">
      <c r="A26" s="6">
        <v>25</v>
      </c>
      <c r="B26" s="5" t="s">
        <v>37</v>
      </c>
      <c r="C26" s="3" t="s">
        <v>38</v>
      </c>
      <c r="D26" s="6" t="s">
        <v>46</v>
      </c>
      <c r="E26" s="6" t="s">
        <v>47</v>
      </c>
      <c r="F26" s="7">
        <v>8</v>
      </c>
      <c r="G26" s="16"/>
      <c r="H26" s="10"/>
      <c r="I26" s="9"/>
      <c r="J26" s="6">
        <v>2300</v>
      </c>
    </row>
    <row r="27" spans="1:12" ht="15" x14ac:dyDescent="0.25">
      <c r="A27" s="6">
        <v>26</v>
      </c>
      <c r="B27" s="5" t="s">
        <v>37</v>
      </c>
      <c r="C27" s="3" t="s">
        <v>45</v>
      </c>
      <c r="D27" s="6" t="s">
        <v>46</v>
      </c>
      <c r="E27" s="6" t="s">
        <v>47</v>
      </c>
      <c r="F27" s="16"/>
      <c r="G27" s="7">
        <v>27</v>
      </c>
      <c r="H27" s="9"/>
      <c r="I27" s="7"/>
      <c r="J27" s="6">
        <v>6900</v>
      </c>
    </row>
    <row r="28" spans="1:12" s="22" customFormat="1" ht="16.5" customHeight="1" x14ac:dyDescent="0.25">
      <c r="A28" s="17">
        <v>27</v>
      </c>
      <c r="B28" s="5" t="s">
        <v>48</v>
      </c>
      <c r="C28" s="18" t="s">
        <v>49</v>
      </c>
      <c r="D28" s="17" t="s">
        <v>46</v>
      </c>
      <c r="E28" s="17" t="s">
        <v>47</v>
      </c>
      <c r="F28" s="19">
        <v>20</v>
      </c>
      <c r="G28" s="19">
        <v>6</v>
      </c>
      <c r="H28" s="20"/>
      <c r="I28" s="20"/>
      <c r="J28" s="17">
        <v>3000</v>
      </c>
      <c r="K28" s="21"/>
      <c r="L28" s="21"/>
    </row>
    <row r="29" spans="1:12" ht="23.25" customHeight="1" x14ac:dyDescent="0.25">
      <c r="A29" s="6"/>
      <c r="B29" s="5"/>
      <c r="C29" s="3"/>
      <c r="D29" s="3"/>
      <c r="E29" s="3"/>
      <c r="F29" s="23">
        <f>SUM(F2:F28)</f>
        <v>191</v>
      </c>
      <c r="G29" s="23">
        <f>SUM(G2:G28)</f>
        <v>99</v>
      </c>
      <c r="H29" s="10"/>
      <c r="I29" s="10"/>
      <c r="J29" s="6"/>
    </row>
    <row r="30" spans="1:12" ht="29.25" customHeight="1" x14ac:dyDescent="0.25">
      <c r="A30" s="6"/>
      <c r="B30" s="5"/>
      <c r="C30" s="3"/>
      <c r="D30" s="3"/>
      <c r="E30" s="3"/>
      <c r="F30" s="32">
        <f>F29+G29</f>
        <v>290</v>
      </c>
      <c r="G30" s="32"/>
      <c r="H30" s="25"/>
      <c r="I30" s="25"/>
      <c r="J30" s="6"/>
    </row>
  </sheetData>
  <mergeCells count="35">
    <mergeCell ref="F30:G30"/>
    <mergeCell ref="F14:F16"/>
    <mergeCell ref="G14:G16"/>
    <mergeCell ref="F17:F18"/>
    <mergeCell ref="G17:G18"/>
    <mergeCell ref="F19:F24"/>
    <mergeCell ref="G19:G24"/>
    <mergeCell ref="D19:D24"/>
    <mergeCell ref="D17:D18"/>
    <mergeCell ref="D14:D16"/>
    <mergeCell ref="D12:D13"/>
    <mergeCell ref="B6:B9"/>
    <mergeCell ref="C12:C13"/>
    <mergeCell ref="C14:C16"/>
    <mergeCell ref="C17:C18"/>
    <mergeCell ref="C19:C24"/>
    <mergeCell ref="G12:G13"/>
    <mergeCell ref="H12:H13"/>
    <mergeCell ref="I12:I13"/>
    <mergeCell ref="H14:H16"/>
    <mergeCell ref="I14:I16"/>
    <mergeCell ref="E12:E13"/>
    <mergeCell ref="E17:E18"/>
    <mergeCell ref="E19:E24"/>
    <mergeCell ref="E14:E16"/>
    <mergeCell ref="F12:F13"/>
    <mergeCell ref="H19:H24"/>
    <mergeCell ref="I19:I24"/>
    <mergeCell ref="H30:I30"/>
    <mergeCell ref="J19:J24"/>
    <mergeCell ref="J12:J13"/>
    <mergeCell ref="J14:J16"/>
    <mergeCell ref="J17:J18"/>
    <mergeCell ref="H17:H18"/>
    <mergeCell ref="I17:I18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2020-11-30T09:23:59Z</dcterms:modified>
</cp:coreProperties>
</file>