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mamuka.chighladze\Desktop\2021 წელი\გაწმენდა 2021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Sheet1!$A$2:$H$12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5" i="1" l="1"/>
  <c r="H9" i="1" s="1"/>
  <c r="H10" i="1" l="1"/>
  <c r="H11" i="1" s="1"/>
</calcChain>
</file>

<file path=xl/sharedStrings.xml><?xml version="1.0" encoding="utf-8"?>
<sst xmlns="http://schemas.openxmlformats.org/spreadsheetml/2006/main" count="19" uniqueCount="19">
  <si>
    <t>#</t>
  </si>
  <si>
    <t>მომსახურების 
დასახელება</t>
  </si>
  <si>
    <t>განზ.
ერთეული</t>
  </si>
  <si>
    <t>რაოდენობა</t>
  </si>
  <si>
    <t>ერთი მოტოსაათის  
ღირებულება (ლარი)</t>
  </si>
  <si>
    <t>საათი</t>
  </si>
  <si>
    <t>გზის მოყინულ 
მონაკვეთებზე ტექნიკური მარილისა და ქვიშის ნაზავის მოყრა. (ნაზავში ტექ.მარილისა და ქვიშის შემცველობა უნდა იყოს 1/3-თან)</t>
  </si>
  <si>
    <t>ტონა</t>
  </si>
  <si>
    <t>საჭიროებისამებრ</t>
  </si>
  <si>
    <t>სულ</t>
  </si>
  <si>
    <t>ერთი ტონა
ტექ.მარილის ღირებულება ტრანსპორტირების ჩათვლით</t>
  </si>
  <si>
    <t>ერთი ტონა ქვიშის ნაზავის ღირებულება ტრანსპორტირების ჩათვლით</t>
  </si>
  <si>
    <t>ფასების ცხრილი</t>
  </si>
  <si>
    <t>ქ.საჩხერის შიდა ქუჩების
და საჩხერის მუნიციპალიტეტის მთლიან ტერიტორიაზე საავტომობილო გზების თოვლისა და ყინულის საფარისაგან გაწმენდა ტექნიკის საშუალებით არანეკლებ ორი ერთეულით</t>
  </si>
  <si>
    <t>მთლიანი  
ღირებულება ლარი</t>
  </si>
  <si>
    <t>30 ტონა ტექ.
მარილისა და 90
ტონა ქვიშის ნაზავის 
შეძენისა და მოყრის
 ღირებულება 
ტრანსპორტირების 
ჩათვლით</t>
  </si>
  <si>
    <t>დღგ 18 %</t>
  </si>
  <si>
    <t>სულ ჯამი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</si>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</sst>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H1" sqref="H1"/>
    </sheetView>
  </sheetViews>
  <sheetFormatPr defaultRowHeight="15" x14ac:dyDescent="0.25"/>
  <cols>
    <col min="1" max="1" width="4.7109375" customWidth="1"/>
    <col min="2" max="2" width="23.85546875" customWidth="1"/>
    <col min="3" max="3" width="11.28515625" customWidth="1"/>
    <col min="4" max="4" width="9.28515625" customWidth="1"/>
    <col min="5" max="5" width="19" customWidth="1"/>
    <col min="6" max="6" width="14.5703125" customWidth="1"/>
    <col min="7" max="7" width="16.140625" customWidth="1"/>
    <col min="8" max="8" width="20.5703125" customWidth="1"/>
  </cols>
  <sheetData>
    <row r="1" spans="1:8" x14ac:dyDescent="0.25">
      <c r="H1" s="31" t="s">
        <v>18</v>
      </c>
    </row>
    <row r="2" spans="1:8" x14ac:dyDescent="0.25">
      <c r="C2" s="18" t="s">
        <v>12</v>
      </c>
      <c r="D2" s="18"/>
      <c r="E2" s="18"/>
      <c r="F2" s="18"/>
      <c r="G2" s="18"/>
      <c r="H2" s="18"/>
    </row>
    <row r="3" spans="1:8" ht="71.25" customHeight="1" x14ac:dyDescent="0.25">
      <c r="A3" s="1" t="s">
        <v>0</v>
      </c>
      <c r="B3" s="2" t="s">
        <v>1</v>
      </c>
      <c r="C3" s="3" t="s">
        <v>2</v>
      </c>
      <c r="D3" s="4" t="s">
        <v>3</v>
      </c>
      <c r="E3" s="28" t="s">
        <v>4</v>
      </c>
      <c r="F3" s="29"/>
      <c r="G3" s="30"/>
      <c r="H3" s="5" t="s">
        <v>14</v>
      </c>
    </row>
    <row r="4" spans="1:8" x14ac:dyDescent="0.25">
      <c r="A4" s="6">
        <v>1</v>
      </c>
      <c r="B4" s="6">
        <v>2</v>
      </c>
      <c r="C4" s="6">
        <v>3</v>
      </c>
      <c r="D4" s="6">
        <v>4</v>
      </c>
      <c r="E4" s="19">
        <v>5</v>
      </c>
      <c r="F4" s="20"/>
      <c r="G4" s="21"/>
      <c r="H4" s="6">
        <v>6</v>
      </c>
    </row>
    <row r="5" spans="1:8" ht="66.75" customHeight="1" x14ac:dyDescent="0.25">
      <c r="A5" s="14">
        <v>1</v>
      </c>
      <c r="B5" s="16" t="s">
        <v>13</v>
      </c>
      <c r="C5" s="14" t="s">
        <v>5</v>
      </c>
      <c r="D5" s="14">
        <v>1100</v>
      </c>
      <c r="E5" s="22">
        <v>0</v>
      </c>
      <c r="F5" s="23"/>
      <c r="G5" s="24"/>
      <c r="H5" s="14">
        <f>D5*E5</f>
        <v>0</v>
      </c>
    </row>
    <row r="6" spans="1:8" ht="102" customHeight="1" x14ac:dyDescent="0.25">
      <c r="A6" s="15"/>
      <c r="B6" s="17"/>
      <c r="C6" s="15"/>
      <c r="D6" s="15"/>
      <c r="E6" s="25"/>
      <c r="F6" s="26"/>
      <c r="G6" s="27"/>
      <c r="H6" s="15"/>
    </row>
    <row r="7" spans="1:8" ht="163.5" customHeight="1" x14ac:dyDescent="0.25">
      <c r="A7" s="14">
        <v>2</v>
      </c>
      <c r="B7" s="12" t="s">
        <v>6</v>
      </c>
      <c r="C7" s="14" t="s">
        <v>7</v>
      </c>
      <c r="D7" s="14">
        <v>120</v>
      </c>
      <c r="E7" s="14" t="s">
        <v>8</v>
      </c>
      <c r="F7" s="8" t="s">
        <v>10</v>
      </c>
      <c r="G7" s="8" t="s">
        <v>11</v>
      </c>
      <c r="H7" s="8" t="s">
        <v>15</v>
      </c>
    </row>
    <row r="8" spans="1:8" ht="36" customHeight="1" x14ac:dyDescent="0.25">
      <c r="A8" s="15"/>
      <c r="B8" s="13"/>
      <c r="C8" s="15"/>
      <c r="D8" s="15"/>
      <c r="E8" s="15"/>
      <c r="F8" s="9">
        <v>0</v>
      </c>
      <c r="G8" s="9">
        <v>0</v>
      </c>
      <c r="H8" s="9">
        <f>F8*30+G8*90</f>
        <v>0</v>
      </c>
    </row>
    <row r="9" spans="1:8" ht="31.5" customHeight="1" x14ac:dyDescent="0.25">
      <c r="A9" s="6"/>
      <c r="B9" s="10" t="s">
        <v>9</v>
      </c>
      <c r="C9" s="10"/>
      <c r="D9" s="10"/>
      <c r="E9" s="10"/>
      <c r="F9" s="10"/>
      <c r="G9" s="10"/>
      <c r="H9" s="7">
        <f>H5+H8</f>
        <v>0</v>
      </c>
    </row>
    <row r="10" spans="1:8" ht="20.25" customHeight="1" x14ac:dyDescent="0.25">
      <c r="A10" s="11" t="s">
        <v>16</v>
      </c>
      <c r="B10" s="11"/>
      <c r="C10" s="11"/>
      <c r="D10" s="11"/>
      <c r="E10" s="11"/>
      <c r="F10" s="11"/>
      <c r="G10" s="11"/>
      <c r="H10" s="6">
        <f>H9*18/100</f>
        <v>0</v>
      </c>
    </row>
    <row r="11" spans="1:8" ht="20.25" customHeight="1" x14ac:dyDescent="0.25">
      <c r="A11" s="11" t="s">
        <v>17</v>
      </c>
      <c r="B11" s="11"/>
      <c r="C11" s="11"/>
      <c r="D11" s="11"/>
      <c r="E11" s="11"/>
      <c r="F11" s="11"/>
      <c r="G11" s="11"/>
      <c r="H11" s="6">
        <f>H9+H10</f>
        <v>0</v>
      </c>
    </row>
  </sheetData>
  <mergeCells count="16">
    <mergeCell ref="C2:H2"/>
    <mergeCell ref="H5:H6"/>
    <mergeCell ref="E4:G4"/>
    <mergeCell ref="E5:G6"/>
    <mergeCell ref="E7:E8"/>
    <mergeCell ref="D7:D8"/>
    <mergeCell ref="E3:G3"/>
    <mergeCell ref="A11:G11"/>
    <mergeCell ref="B7:B8"/>
    <mergeCell ref="C7:C8"/>
    <mergeCell ref="A7:A8"/>
    <mergeCell ref="B5:B6"/>
    <mergeCell ref="A5:A6"/>
    <mergeCell ref="C5:C6"/>
    <mergeCell ref="D5:D6"/>
    <mergeCell ref="A10:G10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Tsukhishvili</dc:creator>
  <cp:lastModifiedBy>Mamuka Chighladze</cp:lastModifiedBy>
  <cp:lastPrinted>2020-11-20T06:45:14Z</cp:lastPrinted>
  <dcterms:created xsi:type="dcterms:W3CDTF">2018-11-08T08:01:27Z</dcterms:created>
  <dcterms:modified xsi:type="dcterms:W3CDTF">2020-11-26T11:17:11Z</dcterms:modified>
</cp:coreProperties>
</file>