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8145" activeTab="1"/>
  </bookViews>
  <sheets>
    <sheet name="Лист1" sheetId="4" r:id="rId1"/>
    <sheet name="Sheet2" sheetId="3" r:id="rId2"/>
  </sheets>
  <definedNames>
    <definedName name="_xlnm.Print_Area" localSheetId="1">Sheet2!$A$1:$H$213</definedName>
  </definedNames>
  <calcPr calcId="124519"/>
</workbook>
</file>

<file path=xl/calcChain.xml><?xml version="1.0" encoding="utf-8"?>
<calcChain xmlns="http://schemas.openxmlformats.org/spreadsheetml/2006/main">
  <c r="F56" i="3"/>
</calcChain>
</file>

<file path=xl/sharedStrings.xml><?xml version="1.0" encoding="utf-8"?>
<sst xmlns="http://schemas.openxmlformats.org/spreadsheetml/2006/main" count="464" uniqueCount="191">
  <si>
    <t>შრომითი დანახარჯი</t>
  </si>
  <si>
    <t>სულ</t>
  </si>
  <si>
    <t>ღორღი</t>
  </si>
  <si>
    <t>მანქანები</t>
  </si>
  <si>
    <t>სხვა მასალები</t>
  </si>
  <si>
    <t>შრომითი დანახარჯი 2.06*1.2</t>
  </si>
  <si>
    <t>მილსადენის ქვეშ ქვიშის საფუძვლის მოწყობა გაშლით და დატკეპნით საშუალო 10 სმ-დე სისქით</t>
  </si>
  <si>
    <t>ქვიშა ბუნებრივი  (მდ. ალაზნის კარიერის)</t>
  </si>
  <si>
    <t>შრომითი დანახარჯი 0.119*1.9</t>
  </si>
  <si>
    <t>ხრახნ ჭანჭიკი</t>
  </si>
  <si>
    <t>მუფტა გ/ხრახნით დ-20</t>
  </si>
  <si>
    <t>ვენტილი დ-20</t>
  </si>
  <si>
    <t>პლასტმასის მილი დ-20</t>
  </si>
  <si>
    <t>კმ</t>
  </si>
  <si>
    <t>კ/სთ</t>
  </si>
  <si>
    <t>მნ</t>
  </si>
  <si>
    <t>მ/სთ</t>
  </si>
  <si>
    <t>1000 მ3</t>
  </si>
  <si>
    <t>მ3</t>
  </si>
  <si>
    <t>ტნ</t>
  </si>
  <si>
    <t>მ2</t>
  </si>
  <si>
    <t>გმ</t>
  </si>
  <si>
    <t>ც</t>
  </si>
  <si>
    <t>ცალი</t>
  </si>
  <si>
    <t>კგ</t>
  </si>
  <si>
    <t>კვანძი</t>
  </si>
  <si>
    <t>14-139</t>
  </si>
  <si>
    <t>საბაზრო</t>
  </si>
  <si>
    <t>Polimeri1.GE</t>
  </si>
  <si>
    <t>შრომითი დანახარჯი 23.8*1.1</t>
  </si>
  <si>
    <t>ექსკავატორი 0.15 მ3 112*1.1*1.2</t>
  </si>
  <si>
    <t>შრომითი დანახარჯი 60.8*1.1</t>
  </si>
  <si>
    <t>ექსკავატორი 0.15 მ3 143*1.1*1.2</t>
  </si>
  <si>
    <t>სხვა მანქანები 6.89*1.1*1.2</t>
  </si>
  <si>
    <t xml:space="preserve">სამუშაოები ნაყარში </t>
  </si>
  <si>
    <t>ბულდოზერი (108 ცძ)</t>
  </si>
  <si>
    <t>სხვა მანქანები</t>
  </si>
  <si>
    <t>14-121</t>
  </si>
  <si>
    <t>სრფ -15</t>
  </si>
  <si>
    <t>4.1-234</t>
  </si>
  <si>
    <t>იგივე გრუნტის ა/მანქანებზე დატვირთვით</t>
  </si>
  <si>
    <t xml:space="preserve">         ხარჯთაღრიცხვა</t>
  </si>
  <si>
    <t>ადგილობრივი საბაზრო</t>
  </si>
  <si>
    <t>გ.მ</t>
  </si>
  <si>
    <t>ჟანგბადი</t>
  </si>
  <si>
    <t>თხევადი გაზი</t>
  </si>
  <si>
    <t>ადაპტორი დ-90</t>
  </si>
  <si>
    <t xml:space="preserve">შრომითი დანახარჯი </t>
  </si>
  <si>
    <t>−</t>
  </si>
  <si>
    <t>ელექტროდი 23*2</t>
  </si>
  <si>
    <t>1,9-15</t>
  </si>
  <si>
    <t>ადაფტორი დ -140</t>
  </si>
  <si>
    <t>1,9-17</t>
  </si>
  <si>
    <t>ურდული დ-100</t>
  </si>
  <si>
    <t>6-396</t>
  </si>
  <si>
    <t>მანქანები 0,151+0,01</t>
  </si>
  <si>
    <t>სხვა მასალები 0,024+0,04</t>
  </si>
  <si>
    <t xml:space="preserve">ქვიშა ბუნებრივი  </t>
  </si>
  <si>
    <t>ბულდოზერი (80 ც.ძ.) 7,49+4,29</t>
  </si>
  <si>
    <t>ნორმატივი შიფრი</t>
  </si>
  <si>
    <t>სამუშაოების და დანახარჯების დასახელება</t>
  </si>
  <si>
    <t>გან-ბა</t>
  </si>
  <si>
    <t>რაოდენობა</t>
  </si>
  <si>
    <t>ერთეულის ფასი</t>
  </si>
  <si>
    <t>ნორმატივის ერთეულზე</t>
  </si>
  <si>
    <t>სნ და წ                                  1-12-8                                         3.39 კ=1.2                                    6.7 კ=1.1</t>
  </si>
  <si>
    <t>სნ და  წ                                     1-80-3 3.107                              კ=1.2</t>
  </si>
  <si>
    <t>სნ და წ                                    23-1-1</t>
  </si>
  <si>
    <t>სნ და წ                                    22-8-3                        (მიყენებეით)</t>
  </si>
  <si>
    <t>№</t>
  </si>
  <si>
    <t>სნ და წ                   1-25-2</t>
  </si>
  <si>
    <t>სნ და წ                    1-64-3</t>
  </si>
  <si>
    <t>6-761</t>
  </si>
  <si>
    <t>2,5-1</t>
  </si>
  <si>
    <t>ადაპტორი დ-110</t>
  </si>
  <si>
    <t>შრომითი დანახარჯი 0,0959*2</t>
  </si>
  <si>
    <t>მილი</t>
  </si>
  <si>
    <t>ქაფი</t>
  </si>
  <si>
    <t>სხვა მასალები 0,52*0,25</t>
  </si>
  <si>
    <t xml:space="preserve">          </t>
  </si>
  <si>
    <t>სნ და წ                    1-23-8              3.39 კ=1.2                                    6.7 კ=1.1</t>
  </si>
  <si>
    <t>1.9-17</t>
  </si>
  <si>
    <t>შრომითი დანახარჯი 1,2*0,5*1.33</t>
  </si>
  <si>
    <t>მომზადებულ საფუძველზე წყალსადენის მოწყობა პლასტმასის დ-140 მმ მილებით</t>
  </si>
  <si>
    <t xml:space="preserve">სნ და წ             22-8-5 (მიყენებით) </t>
  </si>
  <si>
    <t>ადაპტორი დ-140</t>
  </si>
  <si>
    <t>გადამყვანი დ-140*110</t>
  </si>
  <si>
    <t>იგივე პლასტმასის დ-110 მილებით</t>
  </si>
  <si>
    <t xml:space="preserve">დატვირთული გრუნტის ტრანსპორტირება  სოფლის ადმინისტრაციის მიერ შერჩეულ ადგილზე, სავარაუდო 3 კმ-დე  მანძილზე                                              </t>
  </si>
  <si>
    <t>ჭაბურღილზე მიერთებული  ფოლადის დ-200  მმ მილის ნაწილობრივი დემონტაჟი, მილის  ადგილზე დაჭრით.</t>
  </si>
  <si>
    <t>ს ნ  და წ                                22-8-3                         (მიყენებით)</t>
  </si>
  <si>
    <t>იგივე პლასტმასის დ-90 მმ მილებით</t>
  </si>
  <si>
    <t>პლასტმასის მილი დ-90 PH-10</t>
  </si>
  <si>
    <t xml:space="preserve">სნ და წ             46-78             </t>
  </si>
  <si>
    <t>ფოლადის მილი დ-100*4</t>
  </si>
  <si>
    <t>მილტუჩი დ-100</t>
  </si>
  <si>
    <t>შემდუღებელი აგრეგატი</t>
  </si>
  <si>
    <t>14-102</t>
  </si>
  <si>
    <t>2.1-35</t>
  </si>
  <si>
    <t>6-169</t>
  </si>
  <si>
    <t>1.9-15</t>
  </si>
  <si>
    <t>სნ და წ              22-29-6</t>
  </si>
  <si>
    <t>გადაჭრილ ფოლადის მილსადენზე პლასტმასის მილსადენთან მისაერთებელი მილტუჩის ელ.რკალური შედუღება</t>
  </si>
  <si>
    <t>მილტუჩი დ-200</t>
  </si>
  <si>
    <t>6-171</t>
  </si>
  <si>
    <t xml:space="preserve">ელექტროდი </t>
  </si>
  <si>
    <t>სნ და წ                22-6-6</t>
  </si>
  <si>
    <t>ფოლადის მილი დ-219*4</t>
  </si>
  <si>
    <t>2.1-84</t>
  </si>
  <si>
    <t>სნ და წ                22-36-2</t>
  </si>
  <si>
    <t xml:space="preserve">მანქანები </t>
  </si>
  <si>
    <t>გარცმის მილის ბოლოების დაგმანვა (შევსება)</t>
  </si>
  <si>
    <t>თოკი 20 მმ</t>
  </si>
  <si>
    <t>ჰიდროსტოპი</t>
  </si>
  <si>
    <t>მანქანები 2,07* 0,25</t>
  </si>
  <si>
    <t>სამკაპი დ-180</t>
  </si>
  <si>
    <t>გადამყვანი  დ-180*140</t>
  </si>
  <si>
    <t>მუხლი დ-140</t>
  </si>
  <si>
    <t>სნ და წ              16-11-3 (მიყენებით)</t>
  </si>
  <si>
    <t>ფოლადის დ-200 მმ მილსადენის მილტუჩოვანი მიერთება პლასტმასის დ-180 მმ მილსადენთან (სამკაპთან)</t>
  </si>
  <si>
    <t>სნ და წ               16-12-3</t>
  </si>
  <si>
    <t>ქუჩის გადამკვეთ (გამანაწილებელ)მილსადენზე ქუჩის ორივე მხარეს გამდინარე მაგისტრალების მიერთება ჩამკეტ-გამშვები ურდულების ჩაყენებით</t>
  </si>
  <si>
    <t>ურდული დ-150</t>
  </si>
  <si>
    <t>სნ და წ                16-12-3</t>
  </si>
  <si>
    <t>იგივე დ-100 მმ ურდულების ჩაყენება მარჯვენა  (აღმოსავლეთის მხარეს) მილსადენში პკ 8+65 მარცხენა მილისადენში პკ 9+50</t>
  </si>
  <si>
    <t>ადაფტორი დ -110</t>
  </si>
  <si>
    <t>სნ   და   წ           16-12-2</t>
  </si>
  <si>
    <t xml:space="preserve">პლასტმასის მილი დ-90 </t>
  </si>
  <si>
    <t>ადაფტორი დ-90</t>
  </si>
  <si>
    <t>წყალსადენის ქსელზე კერძო საკარმიდამოებში წყლის გასაყვანად განშტოების კვანძების მოწყობა მილყელებით(ე.წ.უნაგირებით)დ-20მმ პლასტმასის მილებით და პლასტმასის გამშვებ ჩამკეტი არმატურით</t>
  </si>
  <si>
    <t>შრომითი დანახარჯი 0,0283*1390+0,0325*2450</t>
  </si>
  <si>
    <t xml:space="preserve">ამონათხრელი გრუნტის მიყრა ბულდოზერით გრუნტის 15მ-დე გადაადგილებით </t>
  </si>
  <si>
    <t>სნ და წ                  1-31-2.13</t>
  </si>
  <si>
    <t>1000მ3</t>
  </si>
  <si>
    <t>მიყრილი გრუნტის მოსწორება გზის გვერდულის ნიშნულებზე,ბულდოზერით</t>
  </si>
  <si>
    <t>1000მ2</t>
  </si>
  <si>
    <t>14-138</t>
  </si>
  <si>
    <t xml:space="preserve">ცალკეულ, ბულდოზერისთვის მიუდგომელ ადგილებში - ჭებთან ელ. ბოძებთან და განშტოების კვანძებთან უშუალო სიახლოვეს გრუნტის მოსწორება ხელით  </t>
  </si>
  <si>
    <t>პლასტმასის მილების ტრანსპორტირება ქ.თბილისიდან,ტვირთის გაბარიტული ზომების გამო ა/ტრანსპორტის ტვირთმწეობის არასრული დატვირთვისას მომსახურების საათობრივი ტარიფით ანგარიშსწორებით დატვირთვისას ცდენის გათვალისწინებით</t>
  </si>
  <si>
    <t>სამშ.მასალების ტრანსპორტირება ქ.თბილისიდან 160 კმ-დე მანძილზე</t>
  </si>
  <si>
    <t>სრფ-15</t>
  </si>
  <si>
    <t>ბუნებრივიი ქვიშის ტრანსპორტირება მდ.ალაზნის კარიერიდან 33 კმ-დე მანძილზე 948,29*1,5</t>
  </si>
  <si>
    <t>იგივე,ქვიშაღორღის, მდ. კაბლის კარიერიდან 14 კმ-დე მანძილზე 1,68*8</t>
  </si>
  <si>
    <t>ზედნადები ხარჯები</t>
  </si>
  <si>
    <t>გეგმიური მოგება</t>
  </si>
  <si>
    <t>გაუთვალისწინებელი ხარჯები</t>
  </si>
  <si>
    <t>დღგ</t>
  </si>
  <si>
    <t xml:space="preserve">სნ და წ             22-37-1        </t>
  </si>
  <si>
    <t>სნ და წ                 16-12-2</t>
  </si>
  <si>
    <t>6-61</t>
  </si>
  <si>
    <t>სნ და წ                23-1-1</t>
  </si>
  <si>
    <t>სნ და წ                1-32-1 3,50               კ=1,35</t>
  </si>
  <si>
    <t>სრფ-14-331</t>
  </si>
  <si>
    <t>ადაპტორი დ-180</t>
  </si>
  <si>
    <t>%</t>
  </si>
  <si>
    <t>სნ და გ                                   20-1-149-5 კ=0,5,კ=1.33</t>
  </si>
  <si>
    <t>შრომითი დანახარჯი 0.181*1.9</t>
  </si>
  <si>
    <t>შრომითი დანახარჯი 0.119*2.1</t>
  </si>
  <si>
    <t>გადამყვანი დ-90*110</t>
  </si>
  <si>
    <t>შრომითი დანახარჯი 8.04*0,25</t>
  </si>
  <si>
    <t>სნ და წ                  22-23-2</t>
  </si>
  <si>
    <t xml:space="preserve">ლაგოდეხის მუნიციპალიტეტის სოფ. ანანაურში  წყალსადენის მოწყობა  ქუჩის ორივე მხარეს.                                                                                                                        </t>
  </si>
  <si>
    <t xml:space="preserve">ცალკეულ ექსკავატორისთვის მიუდგომელ ადგილებში (ხეების, ელ. ბოძების,  უშუალო სიახლოვეს, მიწისქვეშა კომუნიკაციების თავზე და სხვა) თხრის მომთავრება ხელით </t>
  </si>
  <si>
    <t>თხრილის ძირის მოსწორება ხელით ცალკეულ მონაკვეთების უწყვეტი, შეძლებისდაგვარად თანაბარი ქანობის დაცვით 3840*0,65</t>
  </si>
  <si>
    <t xml:space="preserve">ფოლადის დ-100 მმ მილსადენების მილტუჩოვანი მიერთება პლასტმასის დ-90მმ მილსადენებთან </t>
  </si>
  <si>
    <t>ქუჩის გადაკვეთაზე გამანაწილებელი მილსადენისთვის ფოლადის გარცმის მილის დამონტაჟება თხრილში მომზადებულ საფუძველზე</t>
  </si>
  <si>
    <t>მილსადენების ბოლოში  (პკ 0+00)გამრეცხი ურდულების დამონტაჟება მილსადენების მიწისზედაპირზე ამოყვანით და სანიაღვრე არხში მიერთებით</t>
  </si>
  <si>
    <t>მილსადენის გამორეცხვა წყლით, გადაბმის პირაპირების გერმეტულობის ვიზუალური შემოწმებით და გამოვლენილი დეფექტების ლიკვიდაციით</t>
  </si>
  <si>
    <t>მილსადენზე ქვიშის დამცავი ფენის მოწყობა ხელით, მილის ზედაპირიდან 15 სმ სისქით</t>
  </si>
  <si>
    <t>ბულდოზერი  (80ც.ძ.) 0,34*1,35</t>
  </si>
  <si>
    <t>სნ და წ                14-12-1 (მიყენებით)</t>
  </si>
  <si>
    <t>სნ და წ                22-23-1                  16-16-2</t>
  </si>
  <si>
    <t>სნ და წ                   1-116-5</t>
  </si>
  <si>
    <t xml:space="preserve">სნ და წ                      16-11-2        </t>
  </si>
  <si>
    <t>შრომითი დანახარჯი  0,389+0,31</t>
  </si>
  <si>
    <r>
      <t>სნ და წ                22-21-1</t>
    </r>
    <r>
      <rPr>
        <b/>
        <sz val="14"/>
        <rFont val="Calibri"/>
        <family val="2"/>
        <charset val="204"/>
      </rPr>
      <t>÷</t>
    </r>
    <r>
      <rPr>
        <b/>
        <sz val="14"/>
        <rFont val="AcadNusx"/>
      </rPr>
      <t>5</t>
    </r>
  </si>
  <si>
    <r>
      <t xml:space="preserve">ლოკალური  განფასება  </t>
    </r>
    <r>
      <rPr>
        <b/>
        <sz val="14"/>
        <rFont val="Calibri"/>
        <family val="2"/>
        <charset val="204"/>
      </rPr>
      <t>N1</t>
    </r>
  </si>
  <si>
    <t>III კატეგორიის გრუნტის დამუშავება თხრილში  0,15 მ3 ტევადობის ციცხვიანი ექსკავატორით, გრუნტის ადგილზე დაყრით,ხელისშემშლელი საგნების (ხეების, ბოძების) სიახლოვისა და მიწისქვეშა კომუნიკაციების არსებობის გამო ექსკავატორის შეზღუდულ პირობებში მუშაობით   (0.65*0.75*3840-862-94)*0.001</t>
  </si>
  <si>
    <t>6-397</t>
  </si>
  <si>
    <t>პლასტმასის მილი დ-140 PH-8</t>
  </si>
  <si>
    <t>92.96</t>
  </si>
  <si>
    <r>
      <t>პლასტმასის მილი დ-110</t>
    </r>
    <r>
      <rPr>
        <b/>
        <sz val="14"/>
        <rFont val="Arial"/>
        <family val="2"/>
      </rPr>
      <t xml:space="preserve"> PH-10</t>
    </r>
  </si>
  <si>
    <t>პკ 2+90 და პკ 13+40-ზე განლაგებულ რ/ბის დ-1მ რგოლებით მოწყობილ მილხიდებში თავსა და ბოლოში,ღერძის შვეულად 15.20 სმ-დე სიღრმის ღარების ამოტეხვა წყალსადენის მილების გასატარებლად   1*0.15*0,2*4</t>
  </si>
  <si>
    <r>
      <t>პკ 9+11 და პკ 9+15-შორის მოწყობილ,მონოლითური რ/ბის ოთხკუთხა კვეთის ხიდის თავსა და ბოლოს უშუალო სიახლოვეს (ღია სიკრცეში),პლასტმასის დ-90 მმ მილსადენების შეცვლა დ</t>
    </r>
    <r>
      <rPr>
        <b/>
        <sz val="14"/>
        <rFont val="Calibri"/>
        <family val="2"/>
        <charset val="204"/>
      </rPr>
      <t>−100 მმ ფოლადის მილებით,მისაერთებელი მილტუჩების მიდუღებით (9.67*8+4.9*4)*0.001</t>
    </r>
  </si>
  <si>
    <t>გარცმის მილში პლასტმასის დ-140მმ მილის გატარება</t>
  </si>
  <si>
    <t>გამანაწილებელი (ქუჩის გადამკვეთი)მილსადენის თავში და ბოლოში (ქუჩის მარცხენა და მარჯვენა მხარეს) ფასონური ნაწილების ჩაყენება, საპროექტო წყალსადენთან მისაერთებლად</t>
  </si>
  <si>
    <t>მილსადენებში წყლის ხარჯის მარეგულირებელPდ-150მმ ურდულების ჩაყენება მარჯვენა მილსადენში პკ 15+65 მარცხენა მილსადენში პკ 15+50</t>
  </si>
  <si>
    <r>
      <rPr>
        <b/>
        <sz val="14"/>
        <rFont val="Cambria"/>
        <family val="1"/>
        <charset val="204"/>
        <scheme val="major"/>
      </rPr>
      <t>დ-</t>
    </r>
    <r>
      <rPr>
        <b/>
        <sz val="14"/>
        <rFont val="AcadNusx"/>
      </rPr>
      <t>110*20</t>
    </r>
  </si>
  <si>
    <t>მილყელი დ-140*20</t>
  </si>
  <si>
    <r>
      <rPr>
        <b/>
        <sz val="14"/>
        <rFont val="Cambria"/>
        <family val="1"/>
        <charset val="204"/>
        <scheme val="major"/>
      </rPr>
      <t>დ-</t>
    </r>
    <r>
      <rPr>
        <b/>
        <sz val="14"/>
        <rFont val="AcadNusx"/>
      </rPr>
      <t>90*20</t>
    </r>
  </si>
  <si>
    <t>გამრეცხ,  სარეგულირებელ და ჩამკეტ ურდულებთან 1.მ დიამეტრის მრგვალი ჭების მოწყობა ასაწყობი რ/ბ -ის კონსტრუქციებით,ლითონის საკეტიანი სახურავებით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</si>
</sst>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04"/>
    </font>
    <font>
      <b/>
      <sz val="12"/>
      <name val="AcadNusx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cadNusx"/>
    </font>
    <font>
      <b/>
      <sz val="14"/>
      <name val="Calibri"/>
      <family val="2"/>
      <charset val="204"/>
    </font>
    <font>
      <b/>
      <sz val="14"/>
      <name val="Arial"/>
      <family val="2"/>
    </font>
    <font>
      <b/>
      <sz val="14"/>
      <color indexed="8"/>
      <name val="AcadNusx"/>
    </font>
    <font>
      <b/>
      <sz val="14"/>
      <color theme="0"/>
      <name val="AcadNusx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Cambria"/>
      <family val="1"/>
      <charset val="204"/>
      <scheme val="maj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79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tabSelected="1" view="pageBreakPreview" zoomScale="60" workbookViewId="0">
      <selection activeCell="U14" sqref="U14"/>
    </sheetView>
  </sheetViews>
  <sheetFormatPr defaultRowHeight="12.75"/>
  <cols>
    <col min="1" max="1" width="8.140625" customWidth="1"/>
    <col min="2" max="2" width="21.5703125" customWidth="1"/>
    <col min="3" max="3" width="66.28515625" customWidth="1"/>
    <col min="4" max="4" width="14.140625" customWidth="1"/>
    <col min="5" max="5" width="19.140625" customWidth="1"/>
    <col min="6" max="6" width="15.140625" customWidth="1"/>
    <col min="7" max="7" width="19.7109375" customWidth="1"/>
    <col min="8" max="8" width="18.85546875" customWidth="1"/>
  </cols>
  <sheetData>
    <row r="1" spans="1:8" s="2" customFormat="1" ht="26.25" customHeight="1">
      <c r="A1" s="49" t="s">
        <v>41</v>
      </c>
      <c r="B1" s="49"/>
      <c r="C1" s="49"/>
      <c r="D1" s="49"/>
      <c r="E1" s="49"/>
      <c r="F1" s="49"/>
      <c r="G1" s="49"/>
      <c r="H1" s="5"/>
    </row>
    <row r="2" spans="1:8" s="2" customFormat="1" ht="43.5" customHeight="1">
      <c r="A2" s="57" t="s">
        <v>161</v>
      </c>
      <c r="B2" s="57"/>
      <c r="C2" s="57"/>
      <c r="D2" s="57"/>
      <c r="E2" s="57"/>
      <c r="F2" s="57"/>
      <c r="G2" s="57"/>
      <c r="H2" s="57"/>
    </row>
    <row r="3" spans="1:8" s="2" customFormat="1" ht="29.25" customHeight="1">
      <c r="A3" s="58" t="s">
        <v>69</v>
      </c>
      <c r="B3" s="59" t="s">
        <v>59</v>
      </c>
      <c r="C3" s="62" t="s">
        <v>60</v>
      </c>
      <c r="D3" s="65" t="s">
        <v>61</v>
      </c>
      <c r="E3" s="68" t="s">
        <v>62</v>
      </c>
      <c r="F3" s="69"/>
      <c r="G3" s="62" t="s">
        <v>63</v>
      </c>
      <c r="H3" s="62" t="s">
        <v>1</v>
      </c>
    </row>
    <row r="4" spans="1:8" s="2" customFormat="1" ht="21.75" customHeight="1">
      <c r="A4" s="52"/>
      <c r="B4" s="60"/>
      <c r="C4" s="63"/>
      <c r="D4" s="66"/>
      <c r="E4" s="70"/>
      <c r="F4" s="71"/>
      <c r="G4" s="63"/>
      <c r="H4" s="63"/>
    </row>
    <row r="5" spans="1:8" s="2" customFormat="1" ht="48" customHeight="1">
      <c r="A5" s="53"/>
      <c r="B5" s="61"/>
      <c r="C5" s="64"/>
      <c r="D5" s="67"/>
      <c r="E5" s="6" t="s">
        <v>64</v>
      </c>
      <c r="F5" s="6" t="s">
        <v>1</v>
      </c>
      <c r="G5" s="64"/>
      <c r="H5" s="64"/>
    </row>
    <row r="6" spans="1:8" s="2" customFormat="1" ht="21" customHeight="1">
      <c r="A6" s="7">
        <v>1</v>
      </c>
      <c r="B6" s="8">
        <v>2</v>
      </c>
      <c r="C6" s="6">
        <v>3</v>
      </c>
      <c r="D6" s="6">
        <v>4</v>
      </c>
      <c r="E6" s="6">
        <v>5</v>
      </c>
      <c r="F6" s="6">
        <v>6</v>
      </c>
      <c r="G6" s="6">
        <v>11</v>
      </c>
      <c r="H6" s="6">
        <v>13</v>
      </c>
    </row>
    <row r="7" spans="1:8" s="2" customFormat="1" ht="227.25" customHeight="1">
      <c r="A7" s="62">
        <v>1</v>
      </c>
      <c r="B7" s="8" t="s">
        <v>65</v>
      </c>
      <c r="C7" s="6" t="s">
        <v>177</v>
      </c>
      <c r="D7" s="6" t="s">
        <v>17</v>
      </c>
      <c r="E7" s="6"/>
      <c r="F7" s="6">
        <v>0.91600000000000004</v>
      </c>
      <c r="G7" s="6"/>
      <c r="H7" s="6"/>
    </row>
    <row r="8" spans="1:8" s="2" customFormat="1" ht="21" customHeight="1">
      <c r="A8" s="63"/>
      <c r="B8" s="8"/>
      <c r="C8" s="6" t="s">
        <v>29</v>
      </c>
      <c r="D8" s="6" t="s">
        <v>14</v>
      </c>
      <c r="E8" s="6">
        <v>26.18</v>
      </c>
      <c r="F8" s="9">
        <v>23.98</v>
      </c>
      <c r="G8" s="6"/>
      <c r="H8" s="9"/>
    </row>
    <row r="9" spans="1:8" s="2" customFormat="1" ht="23.25" customHeight="1">
      <c r="A9" s="63"/>
      <c r="B9" s="8" t="s">
        <v>37</v>
      </c>
      <c r="C9" s="6" t="s">
        <v>30</v>
      </c>
      <c r="D9" s="6" t="s">
        <v>16</v>
      </c>
      <c r="E9" s="6">
        <v>147.84</v>
      </c>
      <c r="F9" s="9">
        <v>135.41999999999999</v>
      </c>
      <c r="G9" s="6"/>
      <c r="H9" s="9"/>
    </row>
    <row r="10" spans="1:8" s="2" customFormat="1" ht="21" customHeight="1">
      <c r="A10" s="64"/>
      <c r="B10" s="10"/>
      <c r="C10" s="11" t="s">
        <v>1</v>
      </c>
      <c r="D10" s="11"/>
      <c r="E10" s="11"/>
      <c r="F10" s="11"/>
      <c r="G10" s="11"/>
      <c r="H10" s="12"/>
    </row>
    <row r="11" spans="1:8" s="1" customFormat="1" ht="90.75" customHeight="1">
      <c r="A11" s="62">
        <v>2</v>
      </c>
      <c r="B11" s="8" t="s">
        <v>80</v>
      </c>
      <c r="C11" s="6" t="s">
        <v>40</v>
      </c>
      <c r="D11" s="6" t="s">
        <v>17</v>
      </c>
      <c r="E11" s="6"/>
      <c r="F11" s="6">
        <v>0.86199999999999999</v>
      </c>
      <c r="G11" s="6"/>
      <c r="H11" s="6"/>
    </row>
    <row r="12" spans="1:8" s="1" customFormat="1" ht="21" customHeight="1">
      <c r="A12" s="63"/>
      <c r="B12" s="8"/>
      <c r="C12" s="6" t="s">
        <v>31</v>
      </c>
      <c r="D12" s="6" t="s">
        <v>14</v>
      </c>
      <c r="E12" s="6">
        <v>66.88</v>
      </c>
      <c r="F12" s="9">
        <v>57.65</v>
      </c>
      <c r="G12" s="6"/>
      <c r="H12" s="9"/>
    </row>
    <row r="13" spans="1:8" s="1" customFormat="1" ht="21" customHeight="1">
      <c r="A13" s="63"/>
      <c r="B13" s="8" t="s">
        <v>37</v>
      </c>
      <c r="C13" s="6" t="s">
        <v>32</v>
      </c>
      <c r="D13" s="6" t="s">
        <v>16</v>
      </c>
      <c r="E13" s="6">
        <v>188.76</v>
      </c>
      <c r="F13" s="9">
        <v>162.71</v>
      </c>
      <c r="G13" s="6"/>
      <c r="H13" s="9"/>
    </row>
    <row r="14" spans="1:8" s="1" customFormat="1" ht="21" customHeight="1">
      <c r="A14" s="63"/>
      <c r="B14" s="8"/>
      <c r="C14" s="6" t="s">
        <v>33</v>
      </c>
      <c r="D14" s="6" t="s">
        <v>15</v>
      </c>
      <c r="E14" s="6">
        <v>9.0950000000000006</v>
      </c>
      <c r="F14" s="9">
        <v>7.84</v>
      </c>
      <c r="G14" s="6"/>
      <c r="H14" s="9"/>
    </row>
    <row r="15" spans="1:8" s="1" customFormat="1" ht="21" customHeight="1">
      <c r="A15" s="64"/>
      <c r="B15" s="10"/>
      <c r="C15" s="11" t="s">
        <v>1</v>
      </c>
      <c r="D15" s="11"/>
      <c r="E15" s="11"/>
      <c r="F15" s="11"/>
      <c r="G15" s="11"/>
      <c r="H15" s="12"/>
    </row>
    <row r="16" spans="1:8" s="1" customFormat="1" ht="143.25" customHeight="1">
      <c r="A16" s="62">
        <v>3</v>
      </c>
      <c r="B16" s="8" t="s">
        <v>38</v>
      </c>
      <c r="C16" s="6" t="s">
        <v>88</v>
      </c>
      <c r="D16" s="6" t="s">
        <v>19</v>
      </c>
      <c r="E16" s="6"/>
      <c r="F16" s="6">
        <v>1293</v>
      </c>
      <c r="G16" s="6"/>
      <c r="H16" s="6"/>
    </row>
    <row r="17" spans="1:8" s="1" customFormat="1" ht="21" customHeight="1">
      <c r="A17" s="64"/>
      <c r="B17" s="10"/>
      <c r="C17" s="11" t="s">
        <v>1</v>
      </c>
      <c r="D17" s="11"/>
      <c r="E17" s="11"/>
      <c r="F17" s="11"/>
      <c r="G17" s="11"/>
      <c r="H17" s="12"/>
    </row>
    <row r="18" spans="1:8" s="1" customFormat="1" ht="38.25" customHeight="1">
      <c r="A18" s="62">
        <v>4</v>
      </c>
      <c r="B18" s="8" t="s">
        <v>70</v>
      </c>
      <c r="C18" s="6" t="s">
        <v>34</v>
      </c>
      <c r="D18" s="6" t="s">
        <v>17</v>
      </c>
      <c r="E18" s="6"/>
      <c r="F18" s="6">
        <v>0.86199999999999999</v>
      </c>
      <c r="G18" s="6"/>
      <c r="H18" s="9"/>
    </row>
    <row r="19" spans="1:8" s="1" customFormat="1" ht="21" customHeight="1">
      <c r="A19" s="63"/>
      <c r="B19" s="8"/>
      <c r="C19" s="6" t="s">
        <v>0</v>
      </c>
      <c r="D19" s="6" t="s">
        <v>14</v>
      </c>
      <c r="E19" s="6">
        <v>3.23</v>
      </c>
      <c r="F19" s="9">
        <v>2.78</v>
      </c>
      <c r="G19" s="6"/>
      <c r="H19" s="9"/>
    </row>
    <row r="20" spans="1:8" s="1" customFormat="1" ht="46.5" customHeight="1">
      <c r="A20" s="63"/>
      <c r="B20" s="8" t="s">
        <v>26</v>
      </c>
      <c r="C20" s="6" t="s">
        <v>35</v>
      </c>
      <c r="D20" s="6" t="s">
        <v>16</v>
      </c>
      <c r="E20" s="6">
        <v>3.62</v>
      </c>
      <c r="F20" s="9">
        <v>3.12</v>
      </c>
      <c r="G20" s="6"/>
      <c r="H20" s="6"/>
    </row>
    <row r="21" spans="1:8" s="1" customFormat="1" ht="21" customHeight="1">
      <c r="A21" s="63"/>
      <c r="B21" s="8"/>
      <c r="C21" s="6" t="s">
        <v>36</v>
      </c>
      <c r="D21" s="6" t="s">
        <v>15</v>
      </c>
      <c r="E21" s="6">
        <v>0.18</v>
      </c>
      <c r="F21" s="9">
        <v>0.16</v>
      </c>
      <c r="G21" s="6"/>
      <c r="H21" s="9"/>
    </row>
    <row r="22" spans="1:8" s="1" customFormat="1" ht="21" customHeight="1">
      <c r="A22" s="63"/>
      <c r="B22" s="8" t="s">
        <v>39</v>
      </c>
      <c r="C22" s="6" t="s">
        <v>2</v>
      </c>
      <c r="D22" s="6" t="s">
        <v>18</v>
      </c>
      <c r="E22" s="6">
        <v>0.04</v>
      </c>
      <c r="F22" s="9">
        <v>0.03</v>
      </c>
      <c r="G22" s="6"/>
      <c r="H22" s="9"/>
    </row>
    <row r="23" spans="1:8" s="1" customFormat="1" ht="21" customHeight="1">
      <c r="A23" s="64"/>
      <c r="B23" s="10"/>
      <c r="C23" s="11" t="s">
        <v>1</v>
      </c>
      <c r="D23" s="11"/>
      <c r="E23" s="11"/>
      <c r="F23" s="11"/>
      <c r="G23" s="11"/>
      <c r="H23" s="12"/>
    </row>
    <row r="24" spans="1:8" s="1" customFormat="1" ht="122.25" customHeight="1">
      <c r="A24" s="51">
        <v>5</v>
      </c>
      <c r="B24" s="8" t="s">
        <v>66</v>
      </c>
      <c r="C24" s="6" t="s">
        <v>162</v>
      </c>
      <c r="D24" s="6" t="s">
        <v>18</v>
      </c>
      <c r="E24" s="6"/>
      <c r="F24" s="14">
        <v>94</v>
      </c>
      <c r="G24" s="6"/>
      <c r="H24" s="9"/>
    </row>
    <row r="25" spans="1:8" s="1" customFormat="1" ht="41.25" customHeight="1">
      <c r="A25" s="52"/>
      <c r="B25" s="8"/>
      <c r="C25" s="6" t="s">
        <v>5</v>
      </c>
      <c r="D25" s="6" t="s">
        <v>14</v>
      </c>
      <c r="E25" s="6">
        <v>2.472</v>
      </c>
      <c r="F25" s="6">
        <v>232.37</v>
      </c>
      <c r="G25" s="9"/>
      <c r="H25" s="6"/>
    </row>
    <row r="26" spans="1:8" s="1" customFormat="1" ht="21" customHeight="1">
      <c r="A26" s="53"/>
      <c r="B26" s="10"/>
      <c r="C26" s="11" t="s">
        <v>1</v>
      </c>
      <c r="D26" s="11"/>
      <c r="E26" s="11"/>
      <c r="F26" s="11"/>
      <c r="G26" s="12"/>
      <c r="H26" s="11"/>
    </row>
    <row r="27" spans="1:8" s="1" customFormat="1" ht="103.5" customHeight="1">
      <c r="A27" s="51">
        <v>6</v>
      </c>
      <c r="B27" s="8" t="s">
        <v>71</v>
      </c>
      <c r="C27" s="6" t="s">
        <v>163</v>
      </c>
      <c r="D27" s="6" t="s">
        <v>20</v>
      </c>
      <c r="E27" s="6"/>
      <c r="F27" s="6">
        <v>2496</v>
      </c>
      <c r="G27" s="6"/>
      <c r="H27" s="9"/>
    </row>
    <row r="28" spans="1:8" s="1" customFormat="1" ht="21" customHeight="1">
      <c r="A28" s="52"/>
      <c r="B28" s="8"/>
      <c r="C28" s="6" t="s">
        <v>0</v>
      </c>
      <c r="D28" s="6" t="s">
        <v>14</v>
      </c>
      <c r="E28" s="6">
        <v>0.216</v>
      </c>
      <c r="F28" s="6">
        <v>539.14</v>
      </c>
      <c r="G28" s="6"/>
      <c r="H28" s="9"/>
    </row>
    <row r="29" spans="1:8" s="1" customFormat="1" ht="21" customHeight="1">
      <c r="A29" s="53"/>
      <c r="B29" s="10"/>
      <c r="C29" s="11" t="s">
        <v>1</v>
      </c>
      <c r="D29" s="11"/>
      <c r="E29" s="11"/>
      <c r="F29" s="11"/>
      <c r="G29" s="11"/>
      <c r="H29" s="12"/>
    </row>
    <row r="30" spans="1:8" s="1" customFormat="1" ht="105.75" customHeight="1">
      <c r="A30" s="51">
        <v>7</v>
      </c>
      <c r="B30" s="8" t="s">
        <v>67</v>
      </c>
      <c r="C30" s="6" t="s">
        <v>6</v>
      </c>
      <c r="D30" s="6" t="s">
        <v>18</v>
      </c>
      <c r="E30" s="6"/>
      <c r="F30" s="6">
        <v>249.6</v>
      </c>
      <c r="G30" s="6"/>
      <c r="H30" s="9"/>
    </row>
    <row r="31" spans="1:8" s="2" customFormat="1" ht="42.75" customHeight="1">
      <c r="A31" s="52"/>
      <c r="B31" s="8"/>
      <c r="C31" s="6" t="s">
        <v>0</v>
      </c>
      <c r="D31" s="6" t="s">
        <v>14</v>
      </c>
      <c r="E31" s="6">
        <v>1.8</v>
      </c>
      <c r="F31" s="6">
        <v>449.28</v>
      </c>
      <c r="G31" s="6"/>
      <c r="H31" s="6"/>
    </row>
    <row r="32" spans="1:8" s="2" customFormat="1" ht="72.75" customHeight="1">
      <c r="A32" s="52"/>
      <c r="B32" s="8" t="s">
        <v>42</v>
      </c>
      <c r="C32" s="6" t="s">
        <v>7</v>
      </c>
      <c r="D32" s="6" t="s">
        <v>18</v>
      </c>
      <c r="E32" s="6">
        <v>1.1000000000000001</v>
      </c>
      <c r="F32" s="6">
        <v>274.56</v>
      </c>
      <c r="G32" s="6"/>
      <c r="H32" s="13"/>
    </row>
    <row r="33" spans="1:8" s="2" customFormat="1" ht="21" customHeight="1">
      <c r="A33" s="53"/>
      <c r="B33" s="10"/>
      <c r="C33" s="11" t="s">
        <v>1</v>
      </c>
      <c r="D33" s="11"/>
      <c r="E33" s="11"/>
      <c r="F33" s="11"/>
      <c r="G33" s="11"/>
      <c r="H33" s="12"/>
    </row>
    <row r="34" spans="1:8" s="2" customFormat="1" ht="96.75" customHeight="1">
      <c r="A34" s="51">
        <v>8</v>
      </c>
      <c r="B34" s="8" t="s">
        <v>155</v>
      </c>
      <c r="C34" s="6" t="s">
        <v>89</v>
      </c>
      <c r="D34" s="6" t="s">
        <v>43</v>
      </c>
      <c r="E34" s="6"/>
      <c r="F34" s="6">
        <v>2.5</v>
      </c>
      <c r="G34" s="6"/>
      <c r="H34" s="13"/>
    </row>
    <row r="35" spans="1:8" s="2" customFormat="1" ht="21" customHeight="1">
      <c r="A35" s="52"/>
      <c r="B35" s="15" t="s">
        <v>27</v>
      </c>
      <c r="C35" s="6" t="s">
        <v>82</v>
      </c>
      <c r="D35" s="6" t="s">
        <v>14</v>
      </c>
      <c r="E35" s="6">
        <v>0.8</v>
      </c>
      <c r="F35" s="6">
        <v>2</v>
      </c>
      <c r="G35" s="6"/>
      <c r="H35" s="14"/>
    </row>
    <row r="36" spans="1:8" s="2" customFormat="1" ht="21" customHeight="1">
      <c r="A36" s="52"/>
      <c r="B36" s="16"/>
      <c r="C36" s="6" t="s">
        <v>44</v>
      </c>
      <c r="D36" s="6" t="s">
        <v>18</v>
      </c>
      <c r="E36" s="6"/>
      <c r="F36" s="6">
        <v>2</v>
      </c>
      <c r="G36" s="6"/>
      <c r="H36" s="14"/>
    </row>
    <row r="37" spans="1:8" s="2" customFormat="1" ht="21" customHeight="1">
      <c r="A37" s="52"/>
      <c r="B37" s="17"/>
      <c r="C37" s="6" t="s">
        <v>45</v>
      </c>
      <c r="D37" s="6" t="s">
        <v>24</v>
      </c>
      <c r="E37" s="6"/>
      <c r="F37" s="6">
        <v>0.5</v>
      </c>
      <c r="G37" s="6"/>
      <c r="H37" s="9"/>
    </row>
    <row r="38" spans="1:8" s="2" customFormat="1" ht="23.25" customHeight="1">
      <c r="A38" s="53"/>
      <c r="B38" s="10"/>
      <c r="C38" s="11" t="s">
        <v>1</v>
      </c>
      <c r="D38" s="11"/>
      <c r="E38" s="11"/>
      <c r="F38" s="11"/>
      <c r="G38" s="11"/>
      <c r="H38" s="12"/>
    </row>
    <row r="39" spans="1:8" s="2" customFormat="1" ht="78" customHeight="1">
      <c r="A39" s="18"/>
      <c r="B39" s="8" t="s">
        <v>84</v>
      </c>
      <c r="C39" s="6" t="s">
        <v>83</v>
      </c>
      <c r="D39" s="6" t="s">
        <v>43</v>
      </c>
      <c r="E39" s="6">
        <v>1075</v>
      </c>
      <c r="F39" s="6"/>
      <c r="G39" s="6"/>
      <c r="H39" s="9"/>
    </row>
    <row r="40" spans="1:8" s="2" customFormat="1" ht="40.5" customHeight="1">
      <c r="A40" s="52">
        <v>9</v>
      </c>
      <c r="B40" s="8" t="s">
        <v>27</v>
      </c>
      <c r="C40" s="6" t="s">
        <v>156</v>
      </c>
      <c r="D40" s="6" t="s">
        <v>14</v>
      </c>
      <c r="E40" s="6">
        <v>0.34399999999999997</v>
      </c>
      <c r="F40" s="6">
        <v>369.8</v>
      </c>
      <c r="G40" s="6"/>
      <c r="H40" s="13"/>
    </row>
    <row r="41" spans="1:8" s="2" customFormat="1" ht="22.5" customHeight="1">
      <c r="A41" s="52"/>
      <c r="B41" s="8"/>
      <c r="C41" s="6" t="s">
        <v>3</v>
      </c>
      <c r="D41" s="6" t="s">
        <v>15</v>
      </c>
      <c r="E41" s="6">
        <v>9.2100000000000001E-2</v>
      </c>
      <c r="F41" s="9">
        <v>99.01</v>
      </c>
      <c r="G41" s="6"/>
      <c r="H41" s="6"/>
    </row>
    <row r="42" spans="1:8" s="2" customFormat="1" ht="22.5" customHeight="1">
      <c r="A42" s="52"/>
      <c r="B42" s="19" t="s">
        <v>28</v>
      </c>
      <c r="C42" s="41" t="s">
        <v>179</v>
      </c>
      <c r="D42" s="6" t="s">
        <v>21</v>
      </c>
      <c r="E42" s="6">
        <v>1.01</v>
      </c>
      <c r="F42" s="6">
        <v>1085.75</v>
      </c>
      <c r="G42" s="6"/>
      <c r="H42" s="9"/>
    </row>
    <row r="43" spans="1:8" s="2" customFormat="1" ht="21" customHeight="1">
      <c r="A43" s="52"/>
      <c r="B43" s="19" t="s">
        <v>27</v>
      </c>
      <c r="C43" s="6" t="s">
        <v>85</v>
      </c>
      <c r="D43" s="6" t="s">
        <v>22</v>
      </c>
      <c r="E43" s="20" t="s">
        <v>48</v>
      </c>
      <c r="F43" s="6">
        <v>2</v>
      </c>
      <c r="G43" s="6"/>
      <c r="H43" s="14"/>
    </row>
    <row r="44" spans="1:8" s="2" customFormat="1" ht="21" customHeight="1">
      <c r="A44" s="52"/>
      <c r="B44" s="19"/>
      <c r="C44" s="6" t="s">
        <v>86</v>
      </c>
      <c r="D44" s="6" t="s">
        <v>22</v>
      </c>
      <c r="E44" s="20" t="s">
        <v>48</v>
      </c>
      <c r="F44" s="6">
        <v>1</v>
      </c>
      <c r="G44" s="6"/>
      <c r="H44" s="14"/>
    </row>
    <row r="45" spans="1:8" s="2" customFormat="1" ht="21" customHeight="1">
      <c r="A45" s="52"/>
      <c r="B45" s="8"/>
      <c r="C45" s="6" t="s">
        <v>4</v>
      </c>
      <c r="D45" s="6" t="s">
        <v>15</v>
      </c>
      <c r="E45" s="6">
        <v>5.1599999999999997E-3</v>
      </c>
      <c r="F45" s="6">
        <v>5.55</v>
      </c>
      <c r="G45" s="6"/>
      <c r="H45" s="9"/>
    </row>
    <row r="46" spans="1:8" s="2" customFormat="1" ht="29.25" customHeight="1">
      <c r="A46" s="21"/>
      <c r="B46" s="10"/>
      <c r="C46" s="11" t="s">
        <v>1</v>
      </c>
      <c r="D46" s="11"/>
      <c r="E46" s="11"/>
      <c r="F46" s="11"/>
      <c r="G46" s="11"/>
      <c r="H46" s="12"/>
    </row>
    <row r="47" spans="1:8" s="2" customFormat="1" ht="66" customHeight="1">
      <c r="A47" s="51">
        <v>10</v>
      </c>
      <c r="B47" s="8" t="s">
        <v>68</v>
      </c>
      <c r="C47" s="6" t="s">
        <v>87</v>
      </c>
      <c r="D47" s="6" t="s">
        <v>21</v>
      </c>
      <c r="E47" s="6"/>
      <c r="F47" s="6">
        <v>1367</v>
      </c>
      <c r="G47" s="6"/>
      <c r="H47" s="9"/>
    </row>
    <row r="48" spans="1:8" s="2" customFormat="1" ht="35.25" customHeight="1">
      <c r="A48" s="52"/>
      <c r="B48" s="8" t="s">
        <v>27</v>
      </c>
      <c r="C48" s="6" t="s">
        <v>157</v>
      </c>
      <c r="D48" s="6" t="s">
        <v>14</v>
      </c>
      <c r="E48" s="6">
        <v>0.25</v>
      </c>
      <c r="F48" s="6">
        <v>341.75</v>
      </c>
      <c r="G48" s="6"/>
      <c r="H48" s="13"/>
    </row>
    <row r="49" spans="1:8" s="2" customFormat="1" ht="29.25" customHeight="1">
      <c r="A49" s="52"/>
      <c r="B49" s="8"/>
      <c r="C49" s="6" t="s">
        <v>3</v>
      </c>
      <c r="D49" s="6" t="s">
        <v>15</v>
      </c>
      <c r="E49" s="6">
        <v>6.8000000000000005E-2</v>
      </c>
      <c r="F49" s="13" t="s">
        <v>180</v>
      </c>
      <c r="G49" s="6"/>
      <c r="H49" s="9"/>
    </row>
    <row r="50" spans="1:8" s="2" customFormat="1" ht="35.25" customHeight="1">
      <c r="A50" s="52"/>
      <c r="B50" s="19" t="s">
        <v>28</v>
      </c>
      <c r="C50" s="6" t="s">
        <v>181</v>
      </c>
      <c r="D50" s="6" t="s">
        <v>21</v>
      </c>
      <c r="E50" s="6">
        <v>1.01</v>
      </c>
      <c r="F50" s="6">
        <v>1380.67</v>
      </c>
      <c r="G50" s="6"/>
      <c r="H50" s="9"/>
    </row>
    <row r="51" spans="1:8" s="2" customFormat="1" ht="30.75" customHeight="1">
      <c r="A51" s="52"/>
      <c r="B51" s="19"/>
      <c r="C51" s="6" t="s">
        <v>74</v>
      </c>
      <c r="D51" s="6" t="s">
        <v>22</v>
      </c>
      <c r="E51" s="6"/>
      <c r="F51" s="6">
        <v>2</v>
      </c>
      <c r="G51" s="6"/>
      <c r="H51" s="14"/>
    </row>
    <row r="52" spans="1:8" s="2" customFormat="1" ht="21" customHeight="1">
      <c r="A52" s="52"/>
      <c r="B52" s="8"/>
      <c r="C52" s="6" t="s">
        <v>4</v>
      </c>
      <c r="D52" s="6" t="s">
        <v>15</v>
      </c>
      <c r="E52" s="6">
        <v>2E-3</v>
      </c>
      <c r="F52" s="6">
        <v>273</v>
      </c>
      <c r="G52" s="6"/>
      <c r="H52" s="9"/>
    </row>
    <row r="53" spans="1:8" s="2" customFormat="1" ht="21" customHeight="1">
      <c r="A53" s="53"/>
      <c r="B53" s="10"/>
      <c r="C53" s="11" t="s">
        <v>1</v>
      </c>
      <c r="D53" s="11"/>
      <c r="E53" s="11"/>
      <c r="F53" s="11"/>
      <c r="G53" s="11"/>
      <c r="H53" s="12"/>
    </row>
    <row r="54" spans="1:8" s="2" customFormat="1" ht="56.25" customHeight="1">
      <c r="A54" s="51">
        <v>11</v>
      </c>
      <c r="B54" s="8" t="s">
        <v>90</v>
      </c>
      <c r="C54" s="6" t="s">
        <v>91</v>
      </c>
      <c r="D54" s="6" t="s">
        <v>21</v>
      </c>
      <c r="E54" s="6"/>
      <c r="F54" s="6">
        <v>1390</v>
      </c>
      <c r="G54" s="6"/>
      <c r="H54" s="6"/>
    </row>
    <row r="55" spans="1:8" s="2" customFormat="1" ht="30.75" customHeight="1">
      <c r="A55" s="52"/>
      <c r="B55" s="8" t="s">
        <v>27</v>
      </c>
      <c r="C55" s="6" t="s">
        <v>8</v>
      </c>
      <c r="D55" s="6" t="s">
        <v>14</v>
      </c>
      <c r="E55" s="6">
        <v>0.22600000000000001</v>
      </c>
      <c r="F55" s="9">
        <v>314.14</v>
      </c>
      <c r="G55" s="6"/>
      <c r="H55" s="6"/>
    </row>
    <row r="56" spans="1:8" s="2" customFormat="1" ht="24" customHeight="1">
      <c r="A56" s="52"/>
      <c r="B56" s="8"/>
      <c r="C56" s="6" t="s">
        <v>3</v>
      </c>
      <c r="D56" s="6" t="s">
        <v>15</v>
      </c>
      <c r="E56" s="6">
        <v>6.8000000000000005E-2</v>
      </c>
      <c r="F56" s="9">
        <f>E56*F54</f>
        <v>94.52000000000001</v>
      </c>
      <c r="G56" s="6"/>
      <c r="H56" s="6"/>
    </row>
    <row r="57" spans="1:8" s="2" customFormat="1" ht="54" customHeight="1">
      <c r="A57" s="52"/>
      <c r="B57" s="19" t="s">
        <v>28</v>
      </c>
      <c r="C57" s="41" t="s">
        <v>92</v>
      </c>
      <c r="D57" s="6" t="s">
        <v>21</v>
      </c>
      <c r="E57" s="6">
        <v>1.01</v>
      </c>
      <c r="F57" s="13">
        <v>1403.9</v>
      </c>
      <c r="G57" s="6"/>
      <c r="H57" s="6"/>
    </row>
    <row r="58" spans="1:8" s="2" customFormat="1" ht="44.25" customHeight="1">
      <c r="A58" s="52"/>
      <c r="B58" s="19" t="s">
        <v>27</v>
      </c>
      <c r="C58" s="6" t="s">
        <v>46</v>
      </c>
      <c r="D58" s="6" t="s">
        <v>23</v>
      </c>
      <c r="E58" s="6"/>
      <c r="F58" s="14">
        <v>8</v>
      </c>
      <c r="G58" s="6"/>
      <c r="H58" s="6"/>
    </row>
    <row r="59" spans="1:8" s="2" customFormat="1" ht="21" customHeight="1">
      <c r="A59" s="52"/>
      <c r="B59" s="8"/>
      <c r="C59" s="6" t="s">
        <v>158</v>
      </c>
      <c r="D59" s="6" t="s">
        <v>22</v>
      </c>
      <c r="E59" s="6"/>
      <c r="F59" s="6">
        <v>2</v>
      </c>
      <c r="G59" s="6"/>
      <c r="H59" s="6"/>
    </row>
    <row r="60" spans="1:8" s="2" customFormat="1" ht="21" customHeight="1">
      <c r="A60" s="52"/>
      <c r="B60" s="8"/>
      <c r="C60" s="6" t="s">
        <v>4</v>
      </c>
      <c r="D60" s="6" t="s">
        <v>15</v>
      </c>
      <c r="E60" s="6">
        <v>2E-3</v>
      </c>
      <c r="F60" s="6">
        <v>2.78</v>
      </c>
      <c r="G60" s="6"/>
      <c r="H60" s="9"/>
    </row>
    <row r="61" spans="1:8" s="2" customFormat="1" ht="21" customHeight="1">
      <c r="A61" s="53"/>
      <c r="B61" s="10"/>
      <c r="C61" s="11" t="s">
        <v>1</v>
      </c>
      <c r="D61" s="11"/>
      <c r="E61" s="11"/>
      <c r="F61" s="11"/>
      <c r="G61" s="11"/>
      <c r="H61" s="11"/>
    </row>
    <row r="62" spans="1:8" s="2" customFormat="1" ht="201" customHeight="1">
      <c r="A62" s="51">
        <v>12</v>
      </c>
      <c r="B62" s="22" t="s">
        <v>93</v>
      </c>
      <c r="C62" s="23" t="s">
        <v>182</v>
      </c>
      <c r="D62" s="23" t="s">
        <v>18</v>
      </c>
      <c r="E62" s="23"/>
      <c r="F62" s="23">
        <v>0.12</v>
      </c>
      <c r="G62" s="23"/>
      <c r="H62" s="23"/>
    </row>
    <row r="63" spans="1:8" s="2" customFormat="1" ht="21" customHeight="1">
      <c r="A63" s="52"/>
      <c r="B63" s="22"/>
      <c r="C63" s="23" t="s">
        <v>47</v>
      </c>
      <c r="D63" s="23" t="s">
        <v>14</v>
      </c>
      <c r="E63" s="23">
        <v>22</v>
      </c>
      <c r="F63" s="23">
        <v>2.64</v>
      </c>
      <c r="G63" s="23"/>
      <c r="H63" s="23"/>
    </row>
    <row r="64" spans="1:8" s="2" customFormat="1" ht="21" customHeight="1">
      <c r="A64" s="52"/>
      <c r="B64" s="22"/>
      <c r="C64" s="23" t="s">
        <v>3</v>
      </c>
      <c r="D64" s="23" t="s">
        <v>15</v>
      </c>
      <c r="E64" s="23">
        <v>16.8</v>
      </c>
      <c r="F64" s="23">
        <v>2.02</v>
      </c>
      <c r="G64" s="23"/>
      <c r="H64" s="23"/>
    </row>
    <row r="65" spans="1:8" s="2" customFormat="1" ht="21" customHeight="1">
      <c r="A65" s="53"/>
      <c r="B65" s="10"/>
      <c r="C65" s="11" t="s">
        <v>1</v>
      </c>
      <c r="D65" s="11"/>
      <c r="E65" s="24"/>
      <c r="F65" s="11"/>
      <c r="G65" s="11"/>
      <c r="H65" s="11"/>
    </row>
    <row r="66" spans="1:8" s="2" customFormat="1" ht="219.75" customHeight="1">
      <c r="A66" s="51">
        <v>13</v>
      </c>
      <c r="B66" s="22" t="s">
        <v>170</v>
      </c>
      <c r="C66" s="23" t="s">
        <v>183</v>
      </c>
      <c r="D66" s="23" t="s">
        <v>19</v>
      </c>
      <c r="E66" s="25"/>
      <c r="F66" s="23">
        <v>9.7000000000000003E-2</v>
      </c>
      <c r="G66" s="23"/>
      <c r="H66" s="23"/>
    </row>
    <row r="67" spans="1:8" s="2" customFormat="1" ht="21" customHeight="1">
      <c r="A67" s="52"/>
      <c r="B67" s="22"/>
      <c r="C67" s="23" t="s">
        <v>75</v>
      </c>
      <c r="D67" s="23" t="s">
        <v>14</v>
      </c>
      <c r="E67" s="25">
        <v>80.2</v>
      </c>
      <c r="F67" s="23">
        <v>7.78</v>
      </c>
      <c r="G67" s="23"/>
      <c r="H67" s="23"/>
    </row>
    <row r="68" spans="1:8" s="2" customFormat="1" ht="21" customHeight="1">
      <c r="A68" s="52"/>
      <c r="B68" s="22" t="s">
        <v>97</v>
      </c>
      <c r="C68" s="23" t="s">
        <v>96</v>
      </c>
      <c r="D68" s="23" t="s">
        <v>16</v>
      </c>
      <c r="E68" s="25">
        <v>54.3</v>
      </c>
      <c r="F68" s="23">
        <v>5.27</v>
      </c>
      <c r="G68" s="23"/>
      <c r="H68" s="23"/>
    </row>
    <row r="69" spans="1:8" s="2" customFormat="1" ht="21" customHeight="1">
      <c r="A69" s="52"/>
      <c r="B69" s="22"/>
      <c r="C69" s="23" t="s">
        <v>3</v>
      </c>
      <c r="D69" s="23" t="s">
        <v>15</v>
      </c>
      <c r="E69" s="25">
        <v>5.88</v>
      </c>
      <c r="F69" s="23">
        <v>0.56999999999999995</v>
      </c>
      <c r="G69" s="23"/>
      <c r="H69" s="23"/>
    </row>
    <row r="70" spans="1:8" s="2" customFormat="1" ht="21" customHeight="1">
      <c r="A70" s="52"/>
      <c r="B70" s="22" t="s">
        <v>98</v>
      </c>
      <c r="C70" s="23" t="s">
        <v>94</v>
      </c>
      <c r="D70" s="23" t="s">
        <v>43</v>
      </c>
      <c r="E70" s="25" t="s">
        <v>48</v>
      </c>
      <c r="F70" s="23">
        <v>8</v>
      </c>
      <c r="G70" s="23"/>
      <c r="H70" s="23"/>
    </row>
    <row r="71" spans="1:8" s="2" customFormat="1" ht="21" customHeight="1">
      <c r="A71" s="52"/>
      <c r="B71" s="22" t="s">
        <v>99</v>
      </c>
      <c r="C71" s="23" t="s">
        <v>95</v>
      </c>
      <c r="D71" s="23" t="s">
        <v>22</v>
      </c>
      <c r="E71" s="25" t="s">
        <v>48</v>
      </c>
      <c r="F71" s="23">
        <v>4</v>
      </c>
      <c r="G71" s="23"/>
      <c r="H71" s="23"/>
    </row>
    <row r="72" spans="1:8" s="2" customFormat="1" ht="21" customHeight="1">
      <c r="A72" s="52"/>
      <c r="B72" s="22" t="s">
        <v>100</v>
      </c>
      <c r="C72" s="23" t="s">
        <v>49</v>
      </c>
      <c r="D72" s="23" t="s">
        <v>13</v>
      </c>
      <c r="E72" s="25">
        <v>46</v>
      </c>
      <c r="F72" s="23">
        <v>4.46</v>
      </c>
      <c r="G72" s="23"/>
      <c r="H72" s="23"/>
    </row>
    <row r="73" spans="1:8" s="2" customFormat="1" ht="21" customHeight="1">
      <c r="A73" s="52"/>
      <c r="B73" s="22"/>
      <c r="C73" s="23" t="s">
        <v>4</v>
      </c>
      <c r="D73" s="23" t="s">
        <v>15</v>
      </c>
      <c r="E73" s="25">
        <v>7.3</v>
      </c>
      <c r="F73" s="23">
        <v>0.71</v>
      </c>
      <c r="G73" s="23"/>
      <c r="H73" s="23"/>
    </row>
    <row r="74" spans="1:8" s="2" customFormat="1" ht="21" customHeight="1">
      <c r="A74" s="53"/>
      <c r="B74" s="10"/>
      <c r="C74" s="11" t="s">
        <v>1</v>
      </c>
      <c r="D74" s="11"/>
      <c r="E74" s="24"/>
      <c r="F74" s="11"/>
      <c r="G74" s="11"/>
      <c r="H74" s="11"/>
    </row>
    <row r="75" spans="1:8" s="2" customFormat="1" ht="134.25" customHeight="1">
      <c r="A75" s="54">
        <v>14</v>
      </c>
      <c r="B75" s="22" t="s">
        <v>173</v>
      </c>
      <c r="C75" s="6" t="s">
        <v>164</v>
      </c>
      <c r="D75" s="6" t="s">
        <v>25</v>
      </c>
      <c r="E75" s="6"/>
      <c r="F75" s="6">
        <v>4</v>
      </c>
      <c r="G75" s="6"/>
      <c r="H75" s="6"/>
    </row>
    <row r="76" spans="1:8" s="2" customFormat="1" ht="21" customHeight="1">
      <c r="A76" s="55"/>
      <c r="B76" s="8"/>
      <c r="C76" s="6" t="s">
        <v>47</v>
      </c>
      <c r="D76" s="6" t="s">
        <v>14</v>
      </c>
      <c r="E76" s="6">
        <v>1.39</v>
      </c>
      <c r="F76" s="6">
        <v>5.56</v>
      </c>
      <c r="G76" s="6"/>
      <c r="H76" s="6"/>
    </row>
    <row r="77" spans="1:8" s="2" customFormat="1" ht="21" customHeight="1">
      <c r="A77" s="55"/>
      <c r="B77" s="8"/>
      <c r="C77" s="6" t="s">
        <v>3</v>
      </c>
      <c r="D77" s="6" t="s">
        <v>15</v>
      </c>
      <c r="E77" s="6">
        <v>0.17</v>
      </c>
      <c r="F77" s="6">
        <v>0.68</v>
      </c>
      <c r="G77" s="6"/>
      <c r="H77" s="6"/>
    </row>
    <row r="78" spans="1:8" s="2" customFormat="1" ht="25.5" customHeight="1">
      <c r="A78" s="55"/>
      <c r="B78" s="8" t="s">
        <v>27</v>
      </c>
      <c r="C78" s="6" t="s">
        <v>46</v>
      </c>
      <c r="D78" s="6" t="s">
        <v>22</v>
      </c>
      <c r="E78" s="20">
        <v>1</v>
      </c>
      <c r="F78" s="6">
        <v>4</v>
      </c>
      <c r="G78" s="6"/>
      <c r="H78" s="6"/>
    </row>
    <row r="79" spans="1:8" s="2" customFormat="1" ht="21" customHeight="1">
      <c r="A79" s="55"/>
      <c r="B79" s="8" t="s">
        <v>81</v>
      </c>
      <c r="C79" s="6" t="s">
        <v>9</v>
      </c>
      <c r="D79" s="6" t="s">
        <v>24</v>
      </c>
      <c r="E79" s="6">
        <v>1.37</v>
      </c>
      <c r="F79" s="6">
        <v>5.48</v>
      </c>
      <c r="G79" s="6"/>
      <c r="H79" s="6"/>
    </row>
    <row r="80" spans="1:8" s="2" customFormat="1" ht="21" customHeight="1">
      <c r="A80" s="55"/>
      <c r="B80" s="8"/>
      <c r="C80" s="6" t="s">
        <v>4</v>
      </c>
      <c r="D80" s="6" t="s">
        <v>15</v>
      </c>
      <c r="E80" s="6">
        <v>0.17</v>
      </c>
      <c r="F80" s="6">
        <v>0.68</v>
      </c>
      <c r="G80" s="6"/>
      <c r="H80" s="6"/>
    </row>
    <row r="81" spans="1:8" s="2" customFormat="1" ht="23.25" customHeight="1">
      <c r="A81" s="56"/>
      <c r="B81" s="10"/>
      <c r="C81" s="11" t="s">
        <v>1</v>
      </c>
      <c r="D81" s="11"/>
      <c r="E81" s="11"/>
      <c r="F81" s="11"/>
      <c r="G81" s="11"/>
      <c r="H81" s="11"/>
    </row>
    <row r="82" spans="1:8" s="2" customFormat="1" ht="114.75" customHeight="1">
      <c r="A82" s="54">
        <v>15</v>
      </c>
      <c r="B82" s="8" t="s">
        <v>101</v>
      </c>
      <c r="C82" s="23" t="s">
        <v>102</v>
      </c>
      <c r="D82" s="23" t="s">
        <v>23</v>
      </c>
      <c r="E82" s="23"/>
      <c r="F82" s="23">
        <v>1</v>
      </c>
      <c r="G82" s="23"/>
      <c r="H82" s="23"/>
    </row>
    <row r="83" spans="1:8" s="2" customFormat="1" ht="23.25" customHeight="1">
      <c r="A83" s="55"/>
      <c r="B83" s="8"/>
      <c r="C83" s="23" t="s">
        <v>0</v>
      </c>
      <c r="D83" s="23" t="s">
        <v>14</v>
      </c>
      <c r="E83" s="23">
        <v>1.25</v>
      </c>
      <c r="F83" s="23">
        <v>1.25</v>
      </c>
      <c r="G83" s="23"/>
      <c r="H83" s="23"/>
    </row>
    <row r="84" spans="1:8" s="2" customFormat="1" ht="23.25" customHeight="1">
      <c r="A84" s="55"/>
      <c r="B84" s="8" t="s">
        <v>97</v>
      </c>
      <c r="C84" s="23" t="s">
        <v>96</v>
      </c>
      <c r="D84" s="23" t="s">
        <v>16</v>
      </c>
      <c r="E84" s="23"/>
      <c r="F84" s="23">
        <v>0.67</v>
      </c>
      <c r="G84" s="23"/>
      <c r="H84" s="23"/>
    </row>
    <row r="85" spans="1:8" s="2" customFormat="1" ht="23.25" customHeight="1">
      <c r="A85" s="55"/>
      <c r="B85" s="8" t="s">
        <v>104</v>
      </c>
      <c r="C85" s="23" t="s">
        <v>103</v>
      </c>
      <c r="D85" s="23" t="s">
        <v>22</v>
      </c>
      <c r="E85" s="23">
        <v>1</v>
      </c>
      <c r="F85" s="23">
        <v>1</v>
      </c>
      <c r="G85" s="23"/>
      <c r="H85" s="23"/>
    </row>
    <row r="86" spans="1:8" s="2" customFormat="1" ht="23.25" customHeight="1">
      <c r="A86" s="55"/>
      <c r="B86" s="8" t="s">
        <v>50</v>
      </c>
      <c r="C86" s="23" t="s">
        <v>105</v>
      </c>
      <c r="D86" s="23" t="s">
        <v>24</v>
      </c>
      <c r="E86" s="23"/>
      <c r="F86" s="23">
        <v>1.53</v>
      </c>
      <c r="G86" s="23"/>
      <c r="H86" s="23"/>
    </row>
    <row r="87" spans="1:8" s="2" customFormat="1" ht="23.25" customHeight="1">
      <c r="A87" s="55"/>
      <c r="B87" s="8"/>
      <c r="C87" s="23" t="s">
        <v>36</v>
      </c>
      <c r="D87" s="23" t="s">
        <v>15</v>
      </c>
      <c r="E87" s="23">
        <v>0.85</v>
      </c>
      <c r="F87" s="23">
        <v>0.85</v>
      </c>
      <c r="G87" s="23"/>
      <c r="H87" s="23"/>
    </row>
    <row r="88" spans="1:8" s="2" customFormat="1" ht="23.25" customHeight="1">
      <c r="A88" s="55"/>
      <c r="B88" s="8"/>
      <c r="C88" s="23" t="s">
        <v>4</v>
      </c>
      <c r="D88" s="23" t="s">
        <v>15</v>
      </c>
      <c r="E88" s="23">
        <v>0.14000000000000001</v>
      </c>
      <c r="F88" s="23">
        <v>0.14000000000000001</v>
      </c>
      <c r="G88" s="23"/>
      <c r="H88" s="23"/>
    </row>
    <row r="89" spans="1:8" s="2" customFormat="1" ht="23.25" customHeight="1">
      <c r="A89" s="56"/>
      <c r="B89" s="10"/>
      <c r="C89" s="11" t="s">
        <v>1</v>
      </c>
      <c r="D89" s="11"/>
      <c r="E89" s="11"/>
      <c r="F89" s="11"/>
      <c r="G89" s="11"/>
      <c r="H89" s="11"/>
    </row>
    <row r="90" spans="1:8" s="2" customFormat="1" ht="105.75" customHeight="1">
      <c r="A90" s="54">
        <v>16</v>
      </c>
      <c r="B90" s="8" t="s">
        <v>106</v>
      </c>
      <c r="C90" s="23" t="s">
        <v>165</v>
      </c>
      <c r="D90" s="23" t="s">
        <v>21</v>
      </c>
      <c r="E90" s="23"/>
      <c r="F90" s="23">
        <v>8</v>
      </c>
      <c r="G90" s="23"/>
      <c r="H90" s="23"/>
    </row>
    <row r="91" spans="1:8" s="2" customFormat="1" ht="23.25" customHeight="1">
      <c r="A91" s="55"/>
      <c r="B91" s="8"/>
      <c r="C91" s="23" t="s">
        <v>0</v>
      </c>
      <c r="D91" s="23" t="s">
        <v>14</v>
      </c>
      <c r="E91" s="23">
        <v>0.52800000000000002</v>
      </c>
      <c r="F91" s="23">
        <v>4.22</v>
      </c>
      <c r="G91" s="23"/>
      <c r="H91" s="23"/>
    </row>
    <row r="92" spans="1:8" s="2" customFormat="1" ht="23.25" customHeight="1">
      <c r="A92" s="55"/>
      <c r="B92" s="8"/>
      <c r="C92" s="23" t="s">
        <v>3</v>
      </c>
      <c r="D92" s="23" t="s">
        <v>15</v>
      </c>
      <c r="E92" s="23">
        <v>0.312</v>
      </c>
      <c r="F92" s="23">
        <v>2.5</v>
      </c>
      <c r="G92" s="23"/>
      <c r="H92" s="23"/>
    </row>
    <row r="93" spans="1:8" s="2" customFormat="1" ht="23.25" customHeight="1">
      <c r="A93" s="55"/>
      <c r="B93" s="8" t="s">
        <v>108</v>
      </c>
      <c r="C93" s="23" t="s">
        <v>107</v>
      </c>
      <c r="D93" s="23" t="s">
        <v>21</v>
      </c>
      <c r="E93" s="23">
        <v>0.999</v>
      </c>
      <c r="F93" s="23">
        <v>7.99</v>
      </c>
      <c r="G93" s="23"/>
      <c r="H93" s="23"/>
    </row>
    <row r="94" spans="1:8" s="2" customFormat="1" ht="23.25" customHeight="1">
      <c r="A94" s="55"/>
      <c r="B94" s="8"/>
      <c r="C94" s="23" t="s">
        <v>4</v>
      </c>
      <c r="D94" s="23" t="s">
        <v>15</v>
      </c>
      <c r="E94" s="23">
        <v>9.9000000000000005E-2</v>
      </c>
      <c r="F94" s="23">
        <v>0.79</v>
      </c>
      <c r="G94" s="23"/>
      <c r="H94" s="23"/>
    </row>
    <row r="95" spans="1:8" s="2" customFormat="1" ht="23.25" customHeight="1">
      <c r="A95" s="56"/>
      <c r="B95" s="10"/>
      <c r="C95" s="11" t="s">
        <v>1</v>
      </c>
      <c r="D95" s="11"/>
      <c r="E95" s="11"/>
      <c r="F95" s="11"/>
      <c r="G95" s="11"/>
      <c r="H95" s="11"/>
    </row>
    <row r="96" spans="1:8" s="2" customFormat="1" ht="42.75" customHeight="1">
      <c r="A96" s="54">
        <v>17</v>
      </c>
      <c r="B96" s="8" t="s">
        <v>109</v>
      </c>
      <c r="C96" s="23" t="s">
        <v>184</v>
      </c>
      <c r="D96" s="23" t="s">
        <v>21</v>
      </c>
      <c r="E96" s="23"/>
      <c r="F96" s="23">
        <v>8</v>
      </c>
      <c r="G96" s="23"/>
      <c r="H96" s="23"/>
    </row>
    <row r="97" spans="1:8" s="2" customFormat="1" ht="23.25" customHeight="1">
      <c r="A97" s="55"/>
      <c r="B97" s="8" t="s">
        <v>27</v>
      </c>
      <c r="C97" s="23" t="s">
        <v>47</v>
      </c>
      <c r="D97" s="23" t="s">
        <v>14</v>
      </c>
      <c r="E97" s="23">
        <v>1.03</v>
      </c>
      <c r="F97" s="23">
        <v>8.24</v>
      </c>
      <c r="G97" s="23"/>
      <c r="H97" s="23"/>
    </row>
    <row r="98" spans="1:8" s="2" customFormat="1" ht="23.25" customHeight="1">
      <c r="A98" s="55"/>
      <c r="B98" s="8"/>
      <c r="C98" s="23" t="s">
        <v>110</v>
      </c>
      <c r="D98" s="23" t="s">
        <v>15</v>
      </c>
      <c r="E98" s="23">
        <v>1.1999999999999999E-3</v>
      </c>
      <c r="F98" s="23">
        <v>0.01</v>
      </c>
      <c r="G98" s="23"/>
      <c r="H98" s="23"/>
    </row>
    <row r="99" spans="1:8" s="2" customFormat="1" ht="23.25" customHeight="1">
      <c r="A99" s="55"/>
      <c r="B99" s="8"/>
      <c r="C99" s="23" t="s">
        <v>4</v>
      </c>
      <c r="D99" s="23" t="s">
        <v>15</v>
      </c>
      <c r="E99" s="25">
        <v>1.2999999999999999E-2</v>
      </c>
      <c r="F99" s="23">
        <v>0.1</v>
      </c>
      <c r="G99" s="23"/>
      <c r="H99" s="23"/>
    </row>
    <row r="100" spans="1:8" s="2" customFormat="1" ht="23.25" customHeight="1">
      <c r="A100" s="56"/>
      <c r="B100" s="10"/>
      <c r="C100" s="11" t="s">
        <v>1</v>
      </c>
      <c r="D100" s="11"/>
      <c r="E100" s="11"/>
      <c r="F100" s="11"/>
      <c r="G100" s="11"/>
      <c r="H100" s="12"/>
    </row>
    <row r="101" spans="1:8" s="2" customFormat="1" ht="102.75" customHeight="1">
      <c r="A101" s="54">
        <v>18</v>
      </c>
      <c r="B101" s="8" t="s">
        <v>147</v>
      </c>
      <c r="C101" s="23" t="s">
        <v>111</v>
      </c>
      <c r="D101" s="23" t="s">
        <v>76</v>
      </c>
      <c r="E101" s="23"/>
      <c r="F101" s="23">
        <v>1</v>
      </c>
      <c r="G101" s="23"/>
      <c r="H101" s="23"/>
    </row>
    <row r="102" spans="1:8" s="2" customFormat="1" ht="23.25" customHeight="1">
      <c r="A102" s="55"/>
      <c r="B102" s="8" t="s">
        <v>27</v>
      </c>
      <c r="C102" s="23" t="s">
        <v>159</v>
      </c>
      <c r="D102" s="23" t="s">
        <v>14</v>
      </c>
      <c r="E102" s="23">
        <v>2.0099999999999998</v>
      </c>
      <c r="F102" s="23">
        <v>2.0099999999999998</v>
      </c>
      <c r="G102" s="23"/>
      <c r="H102" s="23"/>
    </row>
    <row r="103" spans="1:8" s="2" customFormat="1" ht="23.25" customHeight="1">
      <c r="A103" s="55"/>
      <c r="B103" s="8"/>
      <c r="C103" s="23" t="s">
        <v>114</v>
      </c>
      <c r="D103" s="23" t="s">
        <v>15</v>
      </c>
      <c r="E103" s="23">
        <v>0.52</v>
      </c>
      <c r="F103" s="23">
        <v>0.52</v>
      </c>
      <c r="G103" s="23"/>
      <c r="H103" s="23"/>
    </row>
    <row r="104" spans="1:8" s="2" customFormat="1" ht="23.25" customHeight="1">
      <c r="A104" s="55"/>
      <c r="B104" s="8" t="s">
        <v>27</v>
      </c>
      <c r="C104" s="23" t="s">
        <v>112</v>
      </c>
      <c r="D104" s="23" t="s">
        <v>21</v>
      </c>
      <c r="E104" s="25" t="s">
        <v>48</v>
      </c>
      <c r="F104" s="23">
        <v>2</v>
      </c>
      <c r="G104" s="23"/>
      <c r="H104" s="23"/>
    </row>
    <row r="105" spans="1:8" s="2" customFormat="1" ht="23.25" customHeight="1">
      <c r="A105" s="55"/>
      <c r="B105" s="8"/>
      <c r="C105" s="23" t="s">
        <v>77</v>
      </c>
      <c r="D105" s="23" t="s">
        <v>23</v>
      </c>
      <c r="E105" s="25" t="s">
        <v>48</v>
      </c>
      <c r="F105" s="23">
        <v>1</v>
      </c>
      <c r="G105" s="23"/>
      <c r="H105" s="23"/>
    </row>
    <row r="106" spans="1:8" s="2" customFormat="1" ht="23.25" customHeight="1">
      <c r="A106" s="55"/>
      <c r="B106" s="8"/>
      <c r="C106" s="23" t="s">
        <v>113</v>
      </c>
      <c r="D106" s="23" t="s">
        <v>24</v>
      </c>
      <c r="E106" s="25">
        <v>1.2</v>
      </c>
      <c r="F106" s="23">
        <v>1.2</v>
      </c>
      <c r="G106" s="23"/>
      <c r="H106" s="23"/>
    </row>
    <row r="107" spans="1:8" s="2" customFormat="1" ht="23.25" customHeight="1">
      <c r="A107" s="55"/>
      <c r="B107" s="8"/>
      <c r="C107" s="23" t="s">
        <v>78</v>
      </c>
      <c r="D107" s="23" t="s">
        <v>15</v>
      </c>
      <c r="E107" s="23">
        <v>0.13</v>
      </c>
      <c r="F107" s="23">
        <v>0.13</v>
      </c>
      <c r="G107" s="23"/>
      <c r="H107" s="23"/>
    </row>
    <row r="108" spans="1:8" s="2" customFormat="1" ht="23.25" customHeight="1">
      <c r="A108" s="56"/>
      <c r="B108" s="10"/>
      <c r="C108" s="11" t="s">
        <v>1</v>
      </c>
      <c r="D108" s="11"/>
      <c r="E108" s="11"/>
      <c r="F108" s="11"/>
      <c r="G108" s="11"/>
      <c r="H108" s="11"/>
    </row>
    <row r="109" spans="1:8" s="2" customFormat="1" ht="123.75" customHeight="1">
      <c r="A109" s="54">
        <v>19</v>
      </c>
      <c r="B109" s="22" t="s">
        <v>160</v>
      </c>
      <c r="C109" s="6" t="s">
        <v>185</v>
      </c>
      <c r="D109" s="6" t="s">
        <v>23</v>
      </c>
      <c r="E109" s="6"/>
      <c r="F109" s="6">
        <v>6</v>
      </c>
      <c r="G109" s="6"/>
      <c r="H109" s="6"/>
    </row>
    <row r="110" spans="1:8" s="2" customFormat="1" ht="31.5" customHeight="1">
      <c r="A110" s="55"/>
      <c r="B110" s="8"/>
      <c r="C110" s="6" t="s">
        <v>0</v>
      </c>
      <c r="D110" s="6" t="s">
        <v>14</v>
      </c>
      <c r="E110" s="6">
        <v>0.58399999999999996</v>
      </c>
      <c r="F110" s="6">
        <v>3.5</v>
      </c>
      <c r="G110" s="6"/>
      <c r="H110" s="6"/>
    </row>
    <row r="111" spans="1:8" s="2" customFormat="1" ht="27" customHeight="1">
      <c r="A111" s="55"/>
      <c r="B111" s="8"/>
      <c r="C111" s="6" t="s">
        <v>3</v>
      </c>
      <c r="D111" s="6" t="s">
        <v>15</v>
      </c>
      <c r="E111" s="6">
        <v>0.22700000000000001</v>
      </c>
      <c r="F111" s="6">
        <v>1.36</v>
      </c>
      <c r="G111" s="6"/>
      <c r="H111" s="6"/>
    </row>
    <row r="112" spans="1:8" s="2" customFormat="1" ht="24.75" customHeight="1">
      <c r="A112" s="55"/>
      <c r="B112" s="8" t="s">
        <v>27</v>
      </c>
      <c r="C112" s="6" t="s">
        <v>115</v>
      </c>
      <c r="D112" s="6" t="s">
        <v>22</v>
      </c>
      <c r="E112" s="20" t="s">
        <v>48</v>
      </c>
      <c r="F112" s="6">
        <v>1</v>
      </c>
      <c r="G112" s="6"/>
      <c r="H112" s="13"/>
    </row>
    <row r="113" spans="1:8" s="2" customFormat="1" ht="36.75" customHeight="1">
      <c r="A113" s="55"/>
      <c r="B113" s="8"/>
      <c r="C113" s="6" t="s">
        <v>116</v>
      </c>
      <c r="D113" s="6" t="s">
        <v>22</v>
      </c>
      <c r="E113" s="20" t="s">
        <v>48</v>
      </c>
      <c r="F113" s="6">
        <v>2</v>
      </c>
      <c r="G113" s="6"/>
      <c r="H113" s="6"/>
    </row>
    <row r="114" spans="1:8" s="2" customFormat="1" ht="21" customHeight="1">
      <c r="A114" s="55"/>
      <c r="B114" s="8"/>
      <c r="C114" s="6" t="s">
        <v>153</v>
      </c>
      <c r="D114" s="6" t="s">
        <v>22</v>
      </c>
      <c r="E114" s="20" t="s">
        <v>48</v>
      </c>
      <c r="F114" s="6">
        <v>1</v>
      </c>
      <c r="G114" s="6"/>
      <c r="H114" s="6"/>
    </row>
    <row r="115" spans="1:8" s="2" customFormat="1" ht="21" customHeight="1">
      <c r="A115" s="55"/>
      <c r="B115" s="8"/>
      <c r="C115" s="6" t="s">
        <v>85</v>
      </c>
      <c r="D115" s="6" t="s">
        <v>22</v>
      </c>
      <c r="E115" s="6"/>
      <c r="F115" s="6">
        <v>2</v>
      </c>
      <c r="G115" s="6"/>
      <c r="H115" s="6"/>
    </row>
    <row r="116" spans="1:8" s="2" customFormat="1" ht="21" customHeight="1">
      <c r="A116" s="55"/>
      <c r="B116" s="8" t="s">
        <v>27</v>
      </c>
      <c r="C116" s="6" t="s">
        <v>117</v>
      </c>
      <c r="D116" s="6" t="s">
        <v>22</v>
      </c>
      <c r="E116" s="6"/>
      <c r="F116" s="6">
        <v>1</v>
      </c>
      <c r="G116" s="6"/>
      <c r="H116" s="6"/>
    </row>
    <row r="117" spans="1:8" s="2" customFormat="1" ht="21" customHeight="1">
      <c r="A117" s="55"/>
      <c r="B117" s="8"/>
      <c r="C117" s="6" t="s">
        <v>4</v>
      </c>
      <c r="D117" s="6" t="s">
        <v>15</v>
      </c>
      <c r="E117" s="6">
        <v>2.4E-2</v>
      </c>
      <c r="F117" s="6">
        <v>0.14000000000000001</v>
      </c>
      <c r="G117" s="6"/>
      <c r="H117" s="6"/>
    </row>
    <row r="118" spans="1:8" s="2" customFormat="1" ht="21" customHeight="1">
      <c r="A118" s="56"/>
      <c r="B118" s="10"/>
      <c r="C118" s="11" t="s">
        <v>1</v>
      </c>
      <c r="D118" s="11"/>
      <c r="E118" s="11"/>
      <c r="F118" s="11"/>
      <c r="G118" s="11"/>
      <c r="H118" s="11"/>
    </row>
    <row r="119" spans="1:8" s="2" customFormat="1" ht="96" customHeight="1">
      <c r="A119" s="51">
        <v>20</v>
      </c>
      <c r="B119" s="22" t="s">
        <v>118</v>
      </c>
      <c r="C119" s="6" t="s">
        <v>119</v>
      </c>
      <c r="D119" s="6" t="s">
        <v>25</v>
      </c>
      <c r="E119" s="6">
        <v>1</v>
      </c>
      <c r="F119" s="6"/>
      <c r="G119" s="6"/>
      <c r="H119" s="6"/>
    </row>
    <row r="120" spans="1:8" s="2" customFormat="1" ht="27.75" customHeight="1">
      <c r="A120" s="52"/>
      <c r="B120" s="8"/>
      <c r="C120" s="6" t="s">
        <v>0</v>
      </c>
      <c r="D120" s="6" t="s">
        <v>14</v>
      </c>
      <c r="E120" s="6">
        <v>2.31</v>
      </c>
      <c r="F120" s="6">
        <v>2.31</v>
      </c>
      <c r="G120" s="6"/>
      <c r="H120" s="6"/>
    </row>
    <row r="121" spans="1:8" s="2" customFormat="1" ht="27" customHeight="1">
      <c r="A121" s="52"/>
      <c r="B121" s="8"/>
      <c r="C121" s="6" t="s">
        <v>3</v>
      </c>
      <c r="D121" s="6" t="s">
        <v>15</v>
      </c>
      <c r="E121" s="6">
        <v>0.28000000000000003</v>
      </c>
      <c r="F121" s="6">
        <v>0.28000000000000003</v>
      </c>
      <c r="G121" s="6"/>
      <c r="H121" s="9"/>
    </row>
    <row r="122" spans="1:8" s="2" customFormat="1" ht="39" customHeight="1">
      <c r="A122" s="52"/>
      <c r="B122" s="8" t="s">
        <v>81</v>
      </c>
      <c r="C122" s="6" t="s">
        <v>9</v>
      </c>
      <c r="D122" s="6" t="s">
        <v>24</v>
      </c>
      <c r="E122" s="6">
        <v>2.48</v>
      </c>
      <c r="F122" s="6">
        <v>2.48</v>
      </c>
      <c r="G122" s="6"/>
      <c r="H122" s="6"/>
    </row>
    <row r="123" spans="1:8" s="2" customFormat="1" ht="21" customHeight="1">
      <c r="A123" s="52"/>
      <c r="B123" s="8"/>
      <c r="C123" s="6" t="s">
        <v>4</v>
      </c>
      <c r="D123" s="6" t="s">
        <v>15</v>
      </c>
      <c r="E123" s="6">
        <v>0.43</v>
      </c>
      <c r="F123" s="6">
        <v>0.43</v>
      </c>
      <c r="G123" s="6"/>
      <c r="H123" s="6"/>
    </row>
    <row r="124" spans="1:8" s="2" customFormat="1" ht="25.5" customHeight="1">
      <c r="A124" s="26"/>
      <c r="B124" s="10"/>
      <c r="C124" s="11" t="s">
        <v>1</v>
      </c>
      <c r="D124" s="11"/>
      <c r="E124" s="11"/>
      <c r="F124" s="11"/>
      <c r="G124" s="11"/>
      <c r="H124" s="11"/>
    </row>
    <row r="125" spans="1:8" s="2" customFormat="1" ht="126" customHeight="1">
      <c r="A125" s="51">
        <v>21</v>
      </c>
      <c r="B125" s="22" t="s">
        <v>120</v>
      </c>
      <c r="C125" s="6" t="s">
        <v>121</v>
      </c>
      <c r="D125" s="6" t="s">
        <v>25</v>
      </c>
      <c r="E125" s="6"/>
      <c r="F125" s="6">
        <v>2</v>
      </c>
      <c r="G125" s="6"/>
      <c r="H125" s="6"/>
    </row>
    <row r="126" spans="1:8" s="2" customFormat="1" ht="39" customHeight="1">
      <c r="A126" s="52"/>
      <c r="B126" s="8"/>
      <c r="C126" s="6" t="s">
        <v>47</v>
      </c>
      <c r="D126" s="6" t="s">
        <v>14</v>
      </c>
      <c r="E126" s="6">
        <v>6.03</v>
      </c>
      <c r="F126" s="6">
        <v>12.06</v>
      </c>
      <c r="G126" s="6"/>
      <c r="H126" s="6"/>
    </row>
    <row r="127" spans="1:8" s="2" customFormat="1" ht="31.5" customHeight="1">
      <c r="A127" s="52"/>
      <c r="B127" s="8"/>
      <c r="C127" s="6" t="s">
        <v>3</v>
      </c>
      <c r="D127" s="6" t="s">
        <v>15</v>
      </c>
      <c r="E127" s="6">
        <v>0.51</v>
      </c>
      <c r="F127" s="6">
        <v>1.02</v>
      </c>
      <c r="G127" s="6"/>
      <c r="H127" s="6"/>
    </row>
    <row r="128" spans="1:8" s="2" customFormat="1" ht="36" customHeight="1">
      <c r="A128" s="52"/>
      <c r="B128" s="8" t="s">
        <v>178</v>
      </c>
      <c r="C128" s="6" t="s">
        <v>122</v>
      </c>
      <c r="D128" s="6" t="s">
        <v>22</v>
      </c>
      <c r="E128" s="6">
        <v>1</v>
      </c>
      <c r="F128" s="6">
        <v>2</v>
      </c>
      <c r="G128" s="6"/>
      <c r="H128" s="6"/>
    </row>
    <row r="129" spans="1:8" s="2" customFormat="1" ht="21" customHeight="1">
      <c r="A129" s="52"/>
      <c r="B129" s="8" t="s">
        <v>27</v>
      </c>
      <c r="C129" s="6" t="s">
        <v>51</v>
      </c>
      <c r="D129" s="6" t="s">
        <v>22</v>
      </c>
      <c r="E129" s="6">
        <v>1</v>
      </c>
      <c r="F129" s="6">
        <v>2</v>
      </c>
      <c r="G129" s="6"/>
      <c r="H129" s="14"/>
    </row>
    <row r="130" spans="1:8" s="2" customFormat="1" ht="21" customHeight="1">
      <c r="A130" s="52"/>
      <c r="B130" s="8" t="s">
        <v>52</v>
      </c>
      <c r="C130" s="6" t="s">
        <v>9</v>
      </c>
      <c r="D130" s="6" t="s">
        <v>24</v>
      </c>
      <c r="E130" s="6">
        <v>3.91</v>
      </c>
      <c r="F130" s="6">
        <v>7.82</v>
      </c>
      <c r="G130" s="6"/>
      <c r="H130" s="9"/>
    </row>
    <row r="131" spans="1:8" s="2" customFormat="1" ht="21" customHeight="1">
      <c r="A131" s="52"/>
      <c r="B131" s="8"/>
      <c r="C131" s="6" t="s">
        <v>4</v>
      </c>
      <c r="D131" s="6" t="s">
        <v>15</v>
      </c>
      <c r="E131" s="6">
        <v>0.37</v>
      </c>
      <c r="F131" s="6">
        <v>0.74</v>
      </c>
      <c r="G131" s="6"/>
      <c r="H131" s="6"/>
    </row>
    <row r="132" spans="1:8" s="2" customFormat="1" ht="18.75" customHeight="1">
      <c r="A132" s="53"/>
      <c r="B132" s="10"/>
      <c r="C132" s="11" t="s">
        <v>1</v>
      </c>
      <c r="D132" s="11"/>
      <c r="E132" s="11"/>
      <c r="F132" s="11"/>
      <c r="G132" s="11"/>
      <c r="H132" s="11"/>
    </row>
    <row r="133" spans="1:8" s="2" customFormat="1" ht="121.5" customHeight="1">
      <c r="A133" s="51">
        <v>22</v>
      </c>
      <c r="B133" s="22" t="s">
        <v>123</v>
      </c>
      <c r="C133" s="40" t="s">
        <v>186</v>
      </c>
      <c r="D133" s="6" t="s">
        <v>22</v>
      </c>
      <c r="E133" s="6"/>
      <c r="F133" s="6">
        <v>2</v>
      </c>
      <c r="G133" s="6"/>
      <c r="H133" s="6"/>
    </row>
    <row r="134" spans="1:8" s="2" customFormat="1" ht="38.25" customHeight="1">
      <c r="A134" s="52"/>
      <c r="B134" s="8" t="s">
        <v>79</v>
      </c>
      <c r="C134" s="6" t="s">
        <v>0</v>
      </c>
      <c r="D134" s="6" t="s">
        <v>14</v>
      </c>
      <c r="E134" s="6">
        <v>6.03</v>
      </c>
      <c r="F134" s="6">
        <v>12.06</v>
      </c>
      <c r="G134" s="6"/>
      <c r="H134" s="6"/>
    </row>
    <row r="135" spans="1:8" s="2" customFormat="1" ht="25.5" customHeight="1">
      <c r="A135" s="52"/>
      <c r="B135" s="8"/>
      <c r="C135" s="6" t="s">
        <v>3</v>
      </c>
      <c r="D135" s="6" t="s">
        <v>15</v>
      </c>
      <c r="E135" s="6">
        <v>0.51</v>
      </c>
      <c r="F135" s="6">
        <v>1.02</v>
      </c>
      <c r="G135" s="6"/>
      <c r="H135" s="6"/>
    </row>
    <row r="136" spans="1:8" s="2" customFormat="1" ht="21" customHeight="1">
      <c r="A136" s="52"/>
      <c r="B136" s="8" t="s">
        <v>178</v>
      </c>
      <c r="C136" s="6" t="s">
        <v>122</v>
      </c>
      <c r="D136" s="6" t="s">
        <v>22</v>
      </c>
      <c r="E136" s="6">
        <v>1</v>
      </c>
      <c r="F136" s="6">
        <v>2</v>
      </c>
      <c r="G136" s="6"/>
      <c r="H136" s="6"/>
    </row>
    <row r="137" spans="1:8" s="2" customFormat="1" ht="21" customHeight="1">
      <c r="A137" s="52"/>
      <c r="B137" s="8" t="s">
        <v>27</v>
      </c>
      <c r="C137" s="6" t="s">
        <v>51</v>
      </c>
      <c r="D137" s="6" t="s">
        <v>22</v>
      </c>
      <c r="E137" s="6">
        <v>2</v>
      </c>
      <c r="F137" s="6">
        <v>4</v>
      </c>
      <c r="G137" s="6"/>
      <c r="H137" s="6"/>
    </row>
    <row r="138" spans="1:8" s="2" customFormat="1" ht="34.5" customHeight="1">
      <c r="A138" s="52"/>
      <c r="B138" s="19" t="s">
        <v>81</v>
      </c>
      <c r="C138" s="6" t="s">
        <v>9</v>
      </c>
      <c r="D138" s="6" t="s">
        <v>24</v>
      </c>
      <c r="E138" s="6">
        <v>3.91</v>
      </c>
      <c r="F138" s="6">
        <v>7.82</v>
      </c>
      <c r="G138" s="6"/>
      <c r="H138" s="6"/>
    </row>
    <row r="139" spans="1:8" s="2" customFormat="1" ht="31.5" customHeight="1">
      <c r="A139" s="52"/>
      <c r="B139" s="8"/>
      <c r="C139" s="6" t="s">
        <v>4</v>
      </c>
      <c r="D139" s="6" t="s">
        <v>15</v>
      </c>
      <c r="E139" s="6">
        <v>0.37</v>
      </c>
      <c r="F139" s="6">
        <v>0.74</v>
      </c>
      <c r="G139" s="6"/>
      <c r="H139" s="6"/>
    </row>
    <row r="140" spans="1:8" s="2" customFormat="1" ht="21" customHeight="1">
      <c r="A140" s="53"/>
      <c r="B140" s="10"/>
      <c r="C140" s="11" t="s">
        <v>1</v>
      </c>
      <c r="D140" s="11"/>
      <c r="E140" s="11"/>
      <c r="F140" s="11"/>
      <c r="G140" s="11"/>
      <c r="H140" s="11"/>
    </row>
    <row r="141" spans="1:8" s="2" customFormat="1" ht="122.25" customHeight="1">
      <c r="A141" s="51">
        <v>23</v>
      </c>
      <c r="B141" s="22" t="s">
        <v>148</v>
      </c>
      <c r="C141" s="6" t="s">
        <v>124</v>
      </c>
      <c r="D141" s="6" t="s">
        <v>22</v>
      </c>
      <c r="E141" s="6"/>
      <c r="F141" s="6">
        <v>2</v>
      </c>
      <c r="G141" s="6"/>
      <c r="H141" s="6"/>
    </row>
    <row r="142" spans="1:8" s="2" customFormat="1" ht="27.75" customHeight="1">
      <c r="A142" s="52"/>
      <c r="B142" s="8"/>
      <c r="C142" s="6" t="s">
        <v>0</v>
      </c>
      <c r="D142" s="6" t="s">
        <v>14</v>
      </c>
      <c r="E142" s="6">
        <v>2.67</v>
      </c>
      <c r="F142" s="6">
        <v>5.34</v>
      </c>
      <c r="G142" s="6"/>
      <c r="H142" s="6"/>
    </row>
    <row r="143" spans="1:8" s="2" customFormat="1" ht="21.75" customHeight="1">
      <c r="A143" s="52"/>
      <c r="B143" s="8"/>
      <c r="C143" s="6" t="s">
        <v>110</v>
      </c>
      <c r="D143" s="6" t="s">
        <v>15</v>
      </c>
      <c r="E143" s="6">
        <v>0.28999999999999998</v>
      </c>
      <c r="F143" s="6">
        <v>0.57999999999999996</v>
      </c>
      <c r="G143" s="6"/>
      <c r="H143" s="6"/>
    </row>
    <row r="144" spans="1:8" s="2" customFormat="1" ht="21" customHeight="1">
      <c r="A144" s="52"/>
      <c r="B144" s="8" t="s">
        <v>54</v>
      </c>
      <c r="C144" s="6" t="s">
        <v>53</v>
      </c>
      <c r="D144" s="6" t="s">
        <v>22</v>
      </c>
      <c r="E144" s="6">
        <v>1</v>
      </c>
      <c r="F144" s="6">
        <v>2</v>
      </c>
      <c r="G144" s="6"/>
      <c r="H144" s="6"/>
    </row>
    <row r="145" spans="1:8" s="2" customFormat="1" ht="21" customHeight="1">
      <c r="A145" s="52"/>
      <c r="B145" s="8" t="s">
        <v>27</v>
      </c>
      <c r="C145" s="6" t="s">
        <v>125</v>
      </c>
      <c r="D145" s="6" t="s">
        <v>22</v>
      </c>
      <c r="E145" s="6">
        <v>2</v>
      </c>
      <c r="F145" s="6">
        <v>4</v>
      </c>
      <c r="G145" s="6"/>
      <c r="H145" s="6"/>
    </row>
    <row r="146" spans="1:8" s="2" customFormat="1" ht="21" customHeight="1">
      <c r="A146" s="52"/>
      <c r="B146" s="8" t="s">
        <v>81</v>
      </c>
      <c r="C146" s="6" t="s">
        <v>9</v>
      </c>
      <c r="D146" s="6" t="s">
        <v>24</v>
      </c>
      <c r="E146" s="6">
        <v>2</v>
      </c>
      <c r="F146" s="6">
        <v>4</v>
      </c>
      <c r="G146" s="6"/>
      <c r="H146" s="6"/>
    </row>
    <row r="147" spans="1:8" s="2" customFormat="1" ht="21" customHeight="1">
      <c r="A147" s="52"/>
      <c r="B147" s="8"/>
      <c r="C147" s="6" t="s">
        <v>4</v>
      </c>
      <c r="D147" s="6" t="s">
        <v>15</v>
      </c>
      <c r="E147" s="6">
        <v>0.2</v>
      </c>
      <c r="F147" s="6">
        <v>0.4</v>
      </c>
      <c r="G147" s="6"/>
      <c r="H147" s="6"/>
    </row>
    <row r="148" spans="1:8" s="2" customFormat="1" ht="21" customHeight="1">
      <c r="A148" s="53"/>
      <c r="B148" s="10"/>
      <c r="C148" s="11" t="s">
        <v>1</v>
      </c>
      <c r="D148" s="11"/>
      <c r="E148" s="11"/>
      <c r="F148" s="11"/>
      <c r="G148" s="11"/>
      <c r="H148" s="12"/>
    </row>
    <row r="149" spans="1:8" s="2" customFormat="1" ht="141.75" customHeight="1">
      <c r="A149" s="52">
        <v>24</v>
      </c>
      <c r="B149" s="8" t="s">
        <v>126</v>
      </c>
      <c r="C149" s="27" t="s">
        <v>166</v>
      </c>
      <c r="D149" s="27" t="s">
        <v>25</v>
      </c>
      <c r="E149" s="27"/>
      <c r="F149" s="6">
        <v>2</v>
      </c>
      <c r="G149" s="27"/>
      <c r="H149" s="9"/>
    </row>
    <row r="150" spans="1:8" s="2" customFormat="1" ht="30" customHeight="1">
      <c r="A150" s="52"/>
      <c r="B150" s="8"/>
      <c r="C150" s="6" t="s">
        <v>47</v>
      </c>
      <c r="D150" s="6" t="s">
        <v>14</v>
      </c>
      <c r="E150" s="6">
        <v>2.67</v>
      </c>
      <c r="F150" s="6">
        <v>5.34</v>
      </c>
      <c r="G150" s="6"/>
      <c r="H150" s="9"/>
    </row>
    <row r="151" spans="1:8" s="2" customFormat="1" ht="30" customHeight="1">
      <c r="A151" s="52"/>
      <c r="B151" s="8"/>
      <c r="C151" s="6" t="s">
        <v>3</v>
      </c>
      <c r="D151" s="6" t="s">
        <v>15</v>
      </c>
      <c r="E151" s="6">
        <v>0.28999999999999998</v>
      </c>
      <c r="F151" s="6">
        <v>0.57999999999999996</v>
      </c>
      <c r="G151" s="6"/>
      <c r="H151" s="9"/>
    </row>
    <row r="152" spans="1:8" s="2" customFormat="1" ht="24.75" customHeight="1">
      <c r="A152" s="52"/>
      <c r="B152" s="8" t="s">
        <v>54</v>
      </c>
      <c r="C152" s="6" t="s">
        <v>53</v>
      </c>
      <c r="D152" s="6" t="s">
        <v>22</v>
      </c>
      <c r="E152" s="6">
        <v>1</v>
      </c>
      <c r="F152" s="6">
        <v>2</v>
      </c>
      <c r="G152" s="6"/>
      <c r="H152" s="14"/>
    </row>
    <row r="153" spans="1:8" s="2" customFormat="1" ht="24.75" customHeight="1">
      <c r="A153" s="52"/>
      <c r="B153" s="8" t="s">
        <v>27</v>
      </c>
      <c r="C153" s="6" t="s">
        <v>128</v>
      </c>
      <c r="D153" s="6" t="s">
        <v>22</v>
      </c>
      <c r="E153" s="6">
        <v>2</v>
      </c>
      <c r="F153" s="6">
        <v>4</v>
      </c>
      <c r="G153" s="6"/>
      <c r="H153" s="14"/>
    </row>
    <row r="154" spans="1:8" s="2" customFormat="1" ht="24.75" customHeight="1">
      <c r="A154" s="52"/>
      <c r="B154" s="19" t="s">
        <v>28</v>
      </c>
      <c r="C154" s="6" t="s">
        <v>127</v>
      </c>
      <c r="D154" s="6" t="s">
        <v>21</v>
      </c>
      <c r="E154" s="6">
        <v>10</v>
      </c>
      <c r="F154" s="6">
        <v>20</v>
      </c>
      <c r="G154" s="6"/>
      <c r="H154" s="13"/>
    </row>
    <row r="155" spans="1:8" s="2" customFormat="1" ht="24.75" customHeight="1">
      <c r="A155" s="52"/>
      <c r="B155" s="8" t="s">
        <v>52</v>
      </c>
      <c r="C155" s="6" t="s">
        <v>9</v>
      </c>
      <c r="D155" s="6" t="s">
        <v>24</v>
      </c>
      <c r="E155" s="6">
        <v>2</v>
      </c>
      <c r="F155" s="6">
        <v>4</v>
      </c>
      <c r="G155" s="6"/>
      <c r="H155" s="13"/>
    </row>
    <row r="156" spans="1:8" s="2" customFormat="1" ht="24.75" customHeight="1">
      <c r="A156" s="52"/>
      <c r="B156" s="8"/>
      <c r="C156" s="6" t="s">
        <v>4</v>
      </c>
      <c r="D156" s="6" t="s">
        <v>15</v>
      </c>
      <c r="E156" s="6">
        <v>0.2</v>
      </c>
      <c r="F156" s="6">
        <v>0.4</v>
      </c>
      <c r="G156" s="6"/>
      <c r="H156" s="9"/>
    </row>
    <row r="157" spans="1:8" s="2" customFormat="1" ht="24.75" customHeight="1">
      <c r="A157" s="53"/>
      <c r="B157" s="10"/>
      <c r="C157" s="11" t="s">
        <v>1</v>
      </c>
      <c r="D157" s="11"/>
      <c r="E157" s="11"/>
      <c r="F157" s="11"/>
      <c r="G157" s="11"/>
      <c r="H157" s="12"/>
    </row>
    <row r="158" spans="1:8" s="2" customFormat="1" ht="149.25" customHeight="1">
      <c r="A158" s="51">
        <v>25</v>
      </c>
      <c r="B158" s="8" t="s">
        <v>171</v>
      </c>
      <c r="C158" s="6" t="s">
        <v>129</v>
      </c>
      <c r="D158" s="6" t="s">
        <v>23</v>
      </c>
      <c r="E158" s="6"/>
      <c r="F158" s="6">
        <v>147</v>
      </c>
      <c r="G158" s="6"/>
      <c r="H158" s="6"/>
    </row>
    <row r="159" spans="1:8" s="2" customFormat="1" ht="36" customHeight="1">
      <c r="A159" s="52"/>
      <c r="B159" s="28"/>
      <c r="C159" s="6" t="s">
        <v>174</v>
      </c>
      <c r="D159" s="6" t="s">
        <v>14</v>
      </c>
      <c r="E159" s="6">
        <v>0.69899999999999995</v>
      </c>
      <c r="F159" s="6">
        <v>102.75</v>
      </c>
      <c r="G159" s="6"/>
      <c r="H159" s="6"/>
    </row>
    <row r="160" spans="1:8" s="2" customFormat="1" ht="31.5" customHeight="1">
      <c r="A160" s="52"/>
      <c r="B160" s="8"/>
      <c r="C160" s="6" t="s">
        <v>55</v>
      </c>
      <c r="D160" s="6" t="s">
        <v>15</v>
      </c>
      <c r="E160" s="6">
        <v>0.161</v>
      </c>
      <c r="F160" s="6">
        <v>23.67</v>
      </c>
      <c r="G160" s="6"/>
      <c r="H160" s="6"/>
    </row>
    <row r="161" spans="1:8" s="2" customFormat="1" ht="33" customHeight="1">
      <c r="A161" s="52"/>
      <c r="B161" s="8" t="s">
        <v>27</v>
      </c>
      <c r="C161" s="6" t="s">
        <v>188</v>
      </c>
      <c r="D161" s="6" t="s">
        <v>22</v>
      </c>
      <c r="E161" s="6"/>
      <c r="F161" s="6">
        <v>43</v>
      </c>
      <c r="G161" s="6"/>
      <c r="H161" s="14"/>
    </row>
    <row r="162" spans="1:8" s="2" customFormat="1" ht="46.5" customHeight="1">
      <c r="A162" s="52"/>
      <c r="B162" s="8"/>
      <c r="C162" s="6" t="s">
        <v>187</v>
      </c>
      <c r="D162" s="6" t="s">
        <v>22</v>
      </c>
      <c r="E162" s="6"/>
      <c r="F162" s="6">
        <v>52</v>
      </c>
      <c r="G162" s="6"/>
      <c r="H162" s="14"/>
    </row>
    <row r="163" spans="1:8" s="2" customFormat="1" ht="43.5" customHeight="1">
      <c r="A163" s="52"/>
      <c r="B163" s="8"/>
      <c r="C163" s="6" t="s">
        <v>189</v>
      </c>
      <c r="D163" s="6" t="s">
        <v>22</v>
      </c>
      <c r="E163" s="6"/>
      <c r="F163" s="6">
        <v>52</v>
      </c>
      <c r="G163" s="6"/>
      <c r="H163" s="14"/>
    </row>
    <row r="164" spans="1:8" s="2" customFormat="1" ht="32.25" customHeight="1">
      <c r="A164" s="52"/>
      <c r="B164" s="8" t="s">
        <v>72</v>
      </c>
      <c r="C164" s="6" t="s">
        <v>10</v>
      </c>
      <c r="D164" s="6" t="s">
        <v>22</v>
      </c>
      <c r="E164" s="6">
        <v>1</v>
      </c>
      <c r="F164" s="6">
        <v>147</v>
      </c>
      <c r="G164" s="6"/>
      <c r="H164" s="6"/>
    </row>
    <row r="165" spans="1:8" s="2" customFormat="1" ht="33" hidden="1" customHeight="1">
      <c r="A165" s="52"/>
      <c r="B165" s="22" t="s">
        <v>72</v>
      </c>
      <c r="C165" s="6" t="s">
        <v>0</v>
      </c>
      <c r="D165" s="6" t="s">
        <v>14</v>
      </c>
      <c r="E165" s="6">
        <v>0.129</v>
      </c>
      <c r="F165" s="6">
        <v>20.38</v>
      </c>
      <c r="G165" s="6"/>
      <c r="H165" s="6"/>
    </row>
    <row r="166" spans="1:8" s="2" customFormat="1" ht="39.75" customHeight="1">
      <c r="A166" s="52"/>
      <c r="B166" s="8" t="s">
        <v>149</v>
      </c>
      <c r="C166" s="6" t="s">
        <v>11</v>
      </c>
      <c r="D166" s="6" t="s">
        <v>22</v>
      </c>
      <c r="E166" s="6">
        <v>1</v>
      </c>
      <c r="F166" s="6">
        <v>147</v>
      </c>
      <c r="G166" s="6"/>
      <c r="H166" s="13"/>
    </row>
    <row r="167" spans="1:8" s="2" customFormat="1" ht="24" customHeight="1">
      <c r="A167" s="52"/>
      <c r="B167" s="29" t="s">
        <v>73</v>
      </c>
      <c r="C167" s="6" t="s">
        <v>12</v>
      </c>
      <c r="D167" s="6" t="s">
        <v>22</v>
      </c>
      <c r="E167" s="6">
        <v>1</v>
      </c>
      <c r="F167" s="6">
        <v>147</v>
      </c>
      <c r="G167" s="6"/>
      <c r="H167" s="13"/>
    </row>
    <row r="168" spans="1:8" s="2" customFormat="1" ht="28.5" customHeight="1">
      <c r="A168" s="52"/>
      <c r="B168" s="7"/>
      <c r="C168" s="6" t="s">
        <v>56</v>
      </c>
      <c r="D168" s="6" t="s">
        <v>15</v>
      </c>
      <c r="E168" s="6">
        <v>6.4000000000000001E-2</v>
      </c>
      <c r="F168" s="6">
        <v>9.41</v>
      </c>
      <c r="G168" s="6"/>
      <c r="H168" s="9"/>
    </row>
    <row r="169" spans="1:8" s="2" customFormat="1" ht="26.25" customHeight="1">
      <c r="A169" s="53"/>
      <c r="B169" s="11"/>
      <c r="C169" s="11" t="s">
        <v>1</v>
      </c>
      <c r="D169" s="11"/>
      <c r="E169" s="11"/>
      <c r="F169" s="11"/>
      <c r="G169" s="11"/>
      <c r="H169" s="12"/>
    </row>
    <row r="170" spans="1:8" s="2" customFormat="1" ht="111" customHeight="1">
      <c r="A170" s="51">
        <v>26</v>
      </c>
      <c r="B170" s="7" t="s">
        <v>175</v>
      </c>
      <c r="C170" s="6" t="s">
        <v>167</v>
      </c>
      <c r="D170" s="6" t="s">
        <v>13</v>
      </c>
      <c r="E170" s="6"/>
      <c r="F170" s="6">
        <v>3.84</v>
      </c>
      <c r="G170" s="6"/>
      <c r="H170" s="9"/>
    </row>
    <row r="171" spans="1:8" s="2" customFormat="1" ht="46.5" customHeight="1">
      <c r="A171" s="52"/>
      <c r="B171" s="7"/>
      <c r="C171" s="6" t="s">
        <v>130</v>
      </c>
      <c r="D171" s="6" t="s">
        <v>14</v>
      </c>
      <c r="E171" s="6"/>
      <c r="F171" s="6">
        <v>118.96</v>
      </c>
      <c r="G171" s="6"/>
      <c r="H171" s="9"/>
    </row>
    <row r="172" spans="1:8" s="2" customFormat="1" ht="33" customHeight="1">
      <c r="A172" s="53"/>
      <c r="B172" s="11"/>
      <c r="C172" s="11" t="s">
        <v>1</v>
      </c>
      <c r="D172" s="11"/>
      <c r="E172" s="11"/>
      <c r="F172" s="11"/>
      <c r="G172" s="11"/>
      <c r="H172" s="12"/>
    </row>
    <row r="173" spans="1:8" s="2" customFormat="1" ht="127.5" customHeight="1">
      <c r="A173" s="51">
        <v>27</v>
      </c>
      <c r="B173" s="7" t="s">
        <v>176</v>
      </c>
      <c r="C173" s="6" t="s">
        <v>190</v>
      </c>
      <c r="D173" s="6" t="s">
        <v>22</v>
      </c>
      <c r="E173" s="6"/>
      <c r="F173" s="6">
        <v>8</v>
      </c>
      <c r="G173" s="6"/>
      <c r="H173" s="9"/>
    </row>
    <row r="174" spans="1:8" s="2" customFormat="1" ht="26.25" customHeight="1">
      <c r="A174" s="53"/>
      <c r="B174" s="11"/>
      <c r="C174" s="11" t="s">
        <v>1</v>
      </c>
      <c r="D174" s="11"/>
      <c r="E174" s="11"/>
      <c r="F174" s="11"/>
      <c r="G174" s="11"/>
      <c r="H174" s="12"/>
    </row>
    <row r="175" spans="1:8" s="2" customFormat="1" ht="92.25" customHeight="1">
      <c r="A175" s="51">
        <v>28</v>
      </c>
      <c r="B175" s="7" t="s">
        <v>150</v>
      </c>
      <c r="C175" s="6" t="s">
        <v>168</v>
      </c>
      <c r="D175" s="6" t="s">
        <v>18</v>
      </c>
      <c r="E175" s="6"/>
      <c r="F175" s="6">
        <v>612.48</v>
      </c>
      <c r="G175" s="6"/>
      <c r="H175" s="9"/>
    </row>
    <row r="176" spans="1:8" s="2" customFormat="1" ht="41.25" customHeight="1">
      <c r="A176" s="52"/>
      <c r="B176" s="6"/>
      <c r="C176" s="6" t="s">
        <v>0</v>
      </c>
      <c r="D176" s="6" t="s">
        <v>14</v>
      </c>
      <c r="E176" s="6">
        <v>1.8</v>
      </c>
      <c r="F176" s="6">
        <v>1102.46</v>
      </c>
      <c r="G176" s="6"/>
      <c r="H176" s="9"/>
    </row>
    <row r="177" spans="1:8" s="2" customFormat="1" ht="37.5" customHeight="1">
      <c r="A177" s="52"/>
      <c r="B177" s="7" t="s">
        <v>42</v>
      </c>
      <c r="C177" s="6" t="s">
        <v>57</v>
      </c>
      <c r="D177" s="6" t="s">
        <v>18</v>
      </c>
      <c r="E177" s="6">
        <v>1.1000000000000001</v>
      </c>
      <c r="F177" s="6">
        <v>673.73</v>
      </c>
      <c r="G177" s="6"/>
      <c r="H177" s="9"/>
    </row>
    <row r="178" spans="1:8" s="2" customFormat="1" ht="32.25" customHeight="1">
      <c r="A178" s="53"/>
      <c r="B178" s="11"/>
      <c r="C178" s="11" t="s">
        <v>1</v>
      </c>
      <c r="D178" s="11"/>
      <c r="E178" s="11"/>
      <c r="F178" s="11"/>
      <c r="G178" s="11"/>
      <c r="H178" s="12"/>
    </row>
    <row r="179" spans="1:8" s="2" customFormat="1" ht="81" customHeight="1">
      <c r="A179" s="51">
        <v>29</v>
      </c>
      <c r="B179" s="7" t="s">
        <v>132</v>
      </c>
      <c r="C179" s="6" t="s">
        <v>131</v>
      </c>
      <c r="D179" s="6" t="s">
        <v>133</v>
      </c>
      <c r="E179" s="6"/>
      <c r="F179" s="6">
        <v>1.01</v>
      </c>
      <c r="G179" s="6"/>
      <c r="H179" s="9"/>
    </row>
    <row r="180" spans="1:8" s="2" customFormat="1" ht="50.25" customHeight="1">
      <c r="A180" s="52"/>
      <c r="B180" s="7" t="s">
        <v>136</v>
      </c>
      <c r="C180" s="6" t="s">
        <v>58</v>
      </c>
      <c r="D180" s="6" t="s">
        <v>16</v>
      </c>
      <c r="E180" s="6">
        <v>11.78</v>
      </c>
      <c r="F180" s="6">
        <v>11.9</v>
      </c>
      <c r="G180" s="6"/>
      <c r="H180" s="9"/>
    </row>
    <row r="181" spans="1:8" s="2" customFormat="1" ht="29.25" customHeight="1">
      <c r="A181" s="53"/>
      <c r="B181" s="7"/>
      <c r="C181" s="11" t="s">
        <v>1</v>
      </c>
      <c r="D181" s="11"/>
      <c r="E181" s="11"/>
      <c r="F181" s="11"/>
      <c r="G181" s="11"/>
      <c r="H181" s="12"/>
    </row>
    <row r="182" spans="1:8" s="2" customFormat="1" ht="76.5" customHeight="1">
      <c r="A182" s="51">
        <v>30</v>
      </c>
      <c r="B182" s="7" t="s">
        <v>151</v>
      </c>
      <c r="C182" s="6" t="s">
        <v>134</v>
      </c>
      <c r="D182" s="6" t="s">
        <v>135</v>
      </c>
      <c r="E182" s="6"/>
      <c r="F182" s="6">
        <v>3.55</v>
      </c>
      <c r="G182" s="6"/>
      <c r="H182" s="9"/>
    </row>
    <row r="183" spans="1:8" s="2" customFormat="1" ht="45.75" customHeight="1">
      <c r="A183" s="52"/>
      <c r="B183" s="7" t="s">
        <v>136</v>
      </c>
      <c r="C183" s="6" t="s">
        <v>169</v>
      </c>
      <c r="D183" s="6" t="s">
        <v>16</v>
      </c>
      <c r="E183" s="6">
        <v>0.45900000000000002</v>
      </c>
      <c r="F183" s="6">
        <v>1.63</v>
      </c>
      <c r="G183" s="6"/>
      <c r="H183" s="9"/>
    </row>
    <row r="184" spans="1:8" s="2" customFormat="1" ht="32.25" customHeight="1">
      <c r="A184" s="53"/>
      <c r="B184" s="11"/>
      <c r="C184" s="11" t="s">
        <v>1</v>
      </c>
      <c r="D184" s="11"/>
      <c r="E184" s="11"/>
      <c r="F184" s="11"/>
      <c r="G184" s="11"/>
      <c r="H184" s="12"/>
    </row>
    <row r="185" spans="1:8" s="2" customFormat="1" ht="125.25" customHeight="1">
      <c r="A185" s="51">
        <v>31</v>
      </c>
      <c r="B185" s="7" t="s">
        <v>172</v>
      </c>
      <c r="C185" s="6" t="s">
        <v>137</v>
      </c>
      <c r="D185" s="6" t="s">
        <v>20</v>
      </c>
      <c r="E185" s="6"/>
      <c r="F185" s="6">
        <v>290</v>
      </c>
      <c r="G185" s="6"/>
      <c r="H185" s="9"/>
    </row>
    <row r="186" spans="1:8" s="2" customFormat="1" ht="32.25" customHeight="1">
      <c r="A186" s="52"/>
      <c r="B186" s="6"/>
      <c r="C186" s="6" t="s">
        <v>0</v>
      </c>
      <c r="D186" s="6" t="s">
        <v>14</v>
      </c>
      <c r="E186" s="6">
        <v>0.129</v>
      </c>
      <c r="F186" s="6">
        <v>37.409999999999997</v>
      </c>
      <c r="G186" s="6"/>
      <c r="H186" s="9"/>
    </row>
    <row r="187" spans="1:8" s="2" customFormat="1" ht="32.25" customHeight="1">
      <c r="A187" s="53"/>
      <c r="B187" s="11"/>
      <c r="C187" s="11" t="s">
        <v>1</v>
      </c>
      <c r="D187" s="11"/>
      <c r="E187" s="11"/>
      <c r="F187" s="11"/>
      <c r="G187" s="11"/>
      <c r="H187" s="12"/>
    </row>
    <row r="188" spans="1:8" s="2" customFormat="1" ht="201" customHeight="1">
      <c r="A188" s="51">
        <v>32</v>
      </c>
      <c r="B188" s="7" t="s">
        <v>152</v>
      </c>
      <c r="C188" s="6" t="s">
        <v>138</v>
      </c>
      <c r="D188" s="6" t="s">
        <v>16</v>
      </c>
      <c r="E188" s="6"/>
      <c r="F188" s="6">
        <v>24</v>
      </c>
      <c r="G188" s="6"/>
      <c r="H188" s="9"/>
    </row>
    <row r="189" spans="1:8" s="2" customFormat="1" ht="32.25" customHeight="1">
      <c r="A189" s="53"/>
      <c r="B189" s="11"/>
      <c r="C189" s="11" t="s">
        <v>1</v>
      </c>
      <c r="D189" s="11"/>
      <c r="E189" s="11"/>
      <c r="F189" s="11"/>
      <c r="G189" s="11"/>
      <c r="H189" s="12"/>
    </row>
    <row r="190" spans="1:8" s="2" customFormat="1" ht="69.75" customHeight="1">
      <c r="A190" s="51">
        <v>33</v>
      </c>
      <c r="B190" s="7" t="s">
        <v>140</v>
      </c>
      <c r="C190" s="6" t="s">
        <v>139</v>
      </c>
      <c r="D190" s="6" t="s">
        <v>19</v>
      </c>
      <c r="E190" s="6"/>
      <c r="F190" s="6">
        <v>0.65</v>
      </c>
      <c r="G190" s="6"/>
      <c r="H190" s="9"/>
    </row>
    <row r="191" spans="1:8" s="2" customFormat="1" ht="32.25" customHeight="1">
      <c r="A191" s="53"/>
      <c r="B191" s="11"/>
      <c r="C191" s="11" t="s">
        <v>1</v>
      </c>
      <c r="D191" s="11"/>
      <c r="E191" s="11"/>
      <c r="F191" s="11"/>
      <c r="G191" s="11"/>
      <c r="H191" s="12"/>
    </row>
    <row r="192" spans="1:8" s="2" customFormat="1" ht="80.25" customHeight="1">
      <c r="A192" s="51">
        <v>34</v>
      </c>
      <c r="B192" s="7" t="s">
        <v>140</v>
      </c>
      <c r="C192" s="6" t="s">
        <v>141</v>
      </c>
      <c r="D192" s="6" t="s">
        <v>19</v>
      </c>
      <c r="E192" s="6"/>
      <c r="F192" s="6">
        <v>1422.44</v>
      </c>
      <c r="G192" s="6"/>
      <c r="H192" s="9"/>
    </row>
    <row r="193" spans="1:8" s="2" customFormat="1" ht="32.25" customHeight="1">
      <c r="A193" s="53"/>
      <c r="B193" s="11"/>
      <c r="C193" s="11" t="s">
        <v>1</v>
      </c>
      <c r="D193" s="11"/>
      <c r="E193" s="11"/>
      <c r="F193" s="11"/>
      <c r="G193" s="11"/>
      <c r="H193" s="12"/>
    </row>
    <row r="194" spans="1:8" s="2" customFormat="1" ht="64.5" customHeight="1">
      <c r="A194" s="51">
        <v>35</v>
      </c>
      <c r="B194" s="7" t="s">
        <v>140</v>
      </c>
      <c r="C194" s="6" t="s">
        <v>142</v>
      </c>
      <c r="D194" s="6" t="s">
        <v>19</v>
      </c>
      <c r="E194" s="6"/>
      <c r="F194" s="6">
        <v>13.44</v>
      </c>
      <c r="G194" s="6"/>
      <c r="H194" s="9"/>
    </row>
    <row r="195" spans="1:8" s="2" customFormat="1" ht="32.25" customHeight="1">
      <c r="A195" s="52"/>
      <c r="B195" s="11"/>
      <c r="C195" s="11" t="s">
        <v>1</v>
      </c>
      <c r="D195" s="11"/>
      <c r="E195" s="11"/>
      <c r="F195" s="11"/>
      <c r="G195" s="11"/>
      <c r="H195" s="12"/>
    </row>
    <row r="196" spans="1:8" s="2" customFormat="1" ht="32.25" customHeight="1">
      <c r="A196" s="52"/>
      <c r="B196" s="11"/>
      <c r="C196" s="11" t="s">
        <v>1</v>
      </c>
      <c r="D196" s="11"/>
      <c r="E196" s="11"/>
      <c r="F196" s="11"/>
      <c r="G196" s="11"/>
      <c r="H196" s="12"/>
    </row>
    <row r="197" spans="1:8" s="2" customFormat="1" ht="32.25" customHeight="1">
      <c r="A197" s="52"/>
      <c r="B197" s="7"/>
      <c r="C197" s="6" t="s">
        <v>143</v>
      </c>
      <c r="D197" s="6" t="s">
        <v>154</v>
      </c>
      <c r="E197" s="6"/>
      <c r="F197" s="6">
        <v>10</v>
      </c>
      <c r="G197" s="6"/>
      <c r="H197" s="9"/>
    </row>
    <row r="198" spans="1:8" s="2" customFormat="1" ht="32.25" customHeight="1">
      <c r="A198" s="52"/>
      <c r="B198" s="11"/>
      <c r="C198" s="11" t="s">
        <v>1</v>
      </c>
      <c r="D198" s="11"/>
      <c r="E198" s="11"/>
      <c r="F198" s="11"/>
      <c r="G198" s="11"/>
      <c r="H198" s="12"/>
    </row>
    <row r="199" spans="1:8" s="2" customFormat="1" ht="32.25" customHeight="1">
      <c r="A199" s="52"/>
      <c r="B199" s="7"/>
      <c r="C199" s="6" t="s">
        <v>144</v>
      </c>
      <c r="D199" s="6" t="s">
        <v>154</v>
      </c>
      <c r="E199" s="6"/>
      <c r="F199" s="6">
        <v>8</v>
      </c>
      <c r="G199" s="6"/>
      <c r="H199" s="9"/>
    </row>
    <row r="200" spans="1:8" s="2" customFormat="1" ht="32.25" customHeight="1">
      <c r="A200" s="52"/>
      <c r="B200" s="11"/>
      <c r="C200" s="11" t="s">
        <v>1</v>
      </c>
      <c r="D200" s="11"/>
      <c r="E200" s="11"/>
      <c r="F200" s="11"/>
      <c r="G200" s="11"/>
      <c r="H200" s="12"/>
    </row>
    <row r="201" spans="1:8" s="2" customFormat="1" ht="32.25" customHeight="1">
      <c r="A201" s="52"/>
      <c r="B201" s="7"/>
      <c r="C201" s="6" t="s">
        <v>145</v>
      </c>
      <c r="D201" s="6" t="s">
        <v>154</v>
      </c>
      <c r="E201" s="6"/>
      <c r="F201" s="6">
        <v>3</v>
      </c>
      <c r="G201" s="6"/>
      <c r="H201" s="9"/>
    </row>
    <row r="202" spans="1:8" s="2" customFormat="1" ht="32.25" customHeight="1">
      <c r="A202" s="52"/>
      <c r="B202" s="11"/>
      <c r="C202" s="11" t="s">
        <v>1</v>
      </c>
      <c r="D202" s="11"/>
      <c r="E202" s="11"/>
      <c r="F202" s="11"/>
      <c r="G202" s="11"/>
      <c r="H202" s="12"/>
    </row>
    <row r="203" spans="1:8" s="2" customFormat="1" ht="26.25" customHeight="1">
      <c r="A203" s="52"/>
      <c r="B203" s="7"/>
      <c r="C203" s="6" t="s">
        <v>146</v>
      </c>
      <c r="D203" s="6" t="s">
        <v>154</v>
      </c>
      <c r="E203" s="6"/>
      <c r="F203" s="6">
        <v>18</v>
      </c>
      <c r="G203" s="6"/>
      <c r="H203" s="9"/>
    </row>
    <row r="204" spans="1:8" s="2" customFormat="1" ht="33.75" customHeight="1">
      <c r="A204" s="53"/>
      <c r="B204" s="11"/>
      <c r="C204" s="11" t="s">
        <v>1</v>
      </c>
      <c r="D204" s="11"/>
      <c r="E204" s="11"/>
      <c r="F204" s="11"/>
      <c r="G204" s="11"/>
      <c r="H204" s="11"/>
    </row>
    <row r="205" spans="1:8" s="2" customFormat="1" ht="18.75" customHeight="1">
      <c r="A205" s="30"/>
      <c r="B205" s="31"/>
      <c r="C205" s="32"/>
      <c r="D205" s="32"/>
      <c r="E205" s="32"/>
      <c r="F205" s="32"/>
      <c r="G205" s="32"/>
      <c r="H205" s="32"/>
    </row>
    <row r="206" spans="1:8" s="2" customFormat="1" ht="36.75" customHeight="1">
      <c r="A206" s="33"/>
      <c r="B206" s="30"/>
      <c r="C206" s="34"/>
      <c r="D206" s="34"/>
      <c r="E206" s="35"/>
      <c r="F206" s="35"/>
      <c r="G206" s="35"/>
      <c r="H206" s="35"/>
    </row>
    <row r="207" spans="1:8" s="2" customFormat="1" ht="43.5" customHeight="1">
      <c r="A207" s="33"/>
      <c r="B207" s="30"/>
      <c r="C207" s="45"/>
      <c r="D207" s="45"/>
      <c r="E207" s="35"/>
      <c r="F207" s="35"/>
      <c r="G207" s="35"/>
      <c r="H207" s="35"/>
    </row>
    <row r="208" spans="1:8" s="2" customFormat="1" ht="6" customHeight="1">
      <c r="A208" s="33"/>
      <c r="B208" s="36"/>
      <c r="C208" s="33"/>
      <c r="D208" s="34"/>
      <c r="E208" s="35"/>
      <c r="F208" s="35"/>
      <c r="G208" s="35"/>
      <c r="H208" s="35"/>
    </row>
    <row r="209" spans="1:8" s="2" customFormat="1" ht="29.25" customHeight="1">
      <c r="A209" s="33"/>
      <c r="B209" s="37"/>
      <c r="C209" s="45"/>
      <c r="D209" s="45"/>
      <c r="E209" s="35"/>
      <c r="F209" s="42"/>
      <c r="G209" s="35"/>
      <c r="H209" s="35"/>
    </row>
    <row r="210" spans="1:8" s="2" customFormat="1" ht="21" customHeight="1">
      <c r="A210" s="33"/>
      <c r="B210" s="37"/>
      <c r="C210" s="49"/>
      <c r="D210" s="49"/>
      <c r="E210" s="35"/>
      <c r="F210" s="42"/>
      <c r="G210" s="35"/>
      <c r="H210" s="35"/>
    </row>
    <row r="211" spans="1:8" ht="21">
      <c r="A211" s="38"/>
      <c r="B211" s="37"/>
      <c r="C211" s="39"/>
      <c r="D211" s="39"/>
      <c r="E211" s="39"/>
      <c r="F211" s="39"/>
      <c r="G211" s="39"/>
      <c r="H211" s="39"/>
    </row>
    <row r="212" spans="1:8" ht="30.75" customHeight="1">
      <c r="A212" s="39"/>
      <c r="B212" s="37"/>
      <c r="C212" s="47"/>
      <c r="D212" s="48"/>
      <c r="E212" s="39"/>
      <c r="F212" s="44"/>
      <c r="G212" s="39"/>
      <c r="H212" s="39"/>
    </row>
    <row r="213" spans="1:8" ht="21">
      <c r="A213" s="39"/>
      <c r="B213" s="37"/>
      <c r="C213" s="39"/>
      <c r="D213" s="39"/>
      <c r="E213" s="39"/>
      <c r="F213" s="39"/>
      <c r="G213" s="39"/>
      <c r="H213" s="39"/>
    </row>
    <row r="214" spans="1:8" ht="16.5">
      <c r="B214" s="3"/>
      <c r="C214" s="46"/>
      <c r="D214" s="50"/>
      <c r="F214" s="43"/>
    </row>
    <row r="215" spans="1:8" ht="16.5">
      <c r="B215" s="3"/>
    </row>
    <row r="216" spans="1:8" ht="16.5">
      <c r="B216" s="3"/>
    </row>
    <row r="217" spans="1:8" ht="15">
      <c r="B217" s="4"/>
    </row>
    <row r="218" spans="1:8" ht="15">
      <c r="B218" s="4"/>
    </row>
  </sheetData>
  <mergeCells count="49">
    <mergeCell ref="A18:A23"/>
    <mergeCell ref="A24:A26"/>
    <mergeCell ref="A27:A29"/>
    <mergeCell ref="A30:A33"/>
    <mergeCell ref="A7:A10"/>
    <mergeCell ref="A11:A15"/>
    <mergeCell ref="A16:A17"/>
    <mergeCell ref="A1:G1"/>
    <mergeCell ref="A2:H2"/>
    <mergeCell ref="A3:A5"/>
    <mergeCell ref="B3:B5"/>
    <mergeCell ref="C3:C5"/>
    <mergeCell ref="D3:D5"/>
    <mergeCell ref="E3:F4"/>
    <mergeCell ref="G3:G5"/>
    <mergeCell ref="H3:H5"/>
    <mergeCell ref="A82:A89"/>
    <mergeCell ref="A90:A95"/>
    <mergeCell ref="A96:A100"/>
    <mergeCell ref="A158:A169"/>
    <mergeCell ref="A170:A172"/>
    <mergeCell ref="A173:A174"/>
    <mergeCell ref="A175:A178"/>
    <mergeCell ref="A179:A181"/>
    <mergeCell ref="A182:A184"/>
    <mergeCell ref="A185:A187"/>
    <mergeCell ref="A188:A189"/>
    <mergeCell ref="A190:A191"/>
    <mergeCell ref="A192:A193"/>
    <mergeCell ref="A194:A204"/>
    <mergeCell ref="A34:A38"/>
    <mergeCell ref="A149:A157"/>
    <mergeCell ref="A40:A45"/>
    <mergeCell ref="A119:A123"/>
    <mergeCell ref="A125:A132"/>
    <mergeCell ref="A133:A140"/>
    <mergeCell ref="A141:A148"/>
    <mergeCell ref="A47:A53"/>
    <mergeCell ref="A54:A61"/>
    <mergeCell ref="A62:A65"/>
    <mergeCell ref="A101:A108"/>
    <mergeCell ref="A109:A118"/>
    <mergeCell ref="A66:A74"/>
    <mergeCell ref="A75:A81"/>
    <mergeCell ref="C207:D207"/>
    <mergeCell ref="C209:D209"/>
    <mergeCell ref="C212:D212"/>
    <mergeCell ref="C210:D210"/>
    <mergeCell ref="C214:D214"/>
  </mergeCells>
  <pageMargins left="0.2" right="0.2" top="0.2" bottom="0.2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Sheet2</vt:lpstr>
      <vt:lpstr>Sheet2!Область_печати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anano</dc:creator>
  <cp:lastModifiedBy>valeri</cp:lastModifiedBy>
  <cp:lastPrinted>2017-05-02T07:02:34Z</cp:lastPrinted>
  <dcterms:created xsi:type="dcterms:W3CDTF">2012-06-03T18:36:34Z</dcterms:created>
  <dcterms:modified xsi:type="dcterms:W3CDTF">2017-06-08T13:27:20Z</dcterms:modified>
</cp:coreProperties>
</file>