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chokheli\Desktop\გამოსაცხადებელი\რემონტი\"/>
    </mc:Choice>
  </mc:AlternateContent>
  <bookViews>
    <workbookView xWindow="120" yWindow="1425" windowWidth="15135" windowHeight="6270"/>
  </bookViews>
  <sheets>
    <sheet name="gadanawileba" sheetId="5" r:id="rId1"/>
  </sheets>
  <definedNames>
    <definedName name="_xlnm.Print_Area" localSheetId="0">gadanawileba!$A$2:$I$77</definedName>
  </definedNames>
  <calcPr calcId="152511"/>
</workbook>
</file>

<file path=xl/calcChain.xml><?xml version="1.0" encoding="utf-8"?>
<calcChain xmlns="http://schemas.openxmlformats.org/spreadsheetml/2006/main">
  <c r="H69" i="5" l="1"/>
  <c r="F69" i="5"/>
  <c r="I70" i="5" l="1"/>
  <c r="I69" i="5"/>
  <c r="I71" i="5" l="1"/>
  <c r="I72" i="5" s="1"/>
  <c r="I73" i="5" s="1"/>
  <c r="I74" i="5" l="1"/>
  <c r="I75" i="5" s="1"/>
  <c r="I76" i="5" s="1"/>
</calcChain>
</file>

<file path=xl/sharedStrings.xml><?xml version="1.0" encoding="utf-8"?>
<sst xmlns="http://schemas.openxmlformats.org/spreadsheetml/2006/main" count="134" uniqueCount="78">
  <si>
    <t>ჯამი</t>
  </si>
  <si>
    <t>გეგმიური დაგროვება</t>
  </si>
  <si>
    <t>#</t>
  </si>
  <si>
    <t>სამუშაოს დასახელება</t>
  </si>
  <si>
    <t>jami</t>
  </si>
  <si>
    <t>სულ ჯამი</t>
  </si>
  <si>
    <t xml:space="preserve">სამუშაოს დასახელება </t>
  </si>
  <si>
    <t>ზედნადები ხარჯი მუშახელის ხელფასიდან</t>
  </si>
  <si>
    <t>განზომილების ერთეული</t>
  </si>
  <si>
    <t>რაოდენობა</t>
  </si>
  <si>
    <t>მასალა</t>
  </si>
  <si>
    <t>ერთეული</t>
  </si>
  <si>
    <t>სულ</t>
  </si>
  <si>
    <t>ხელფასი</t>
  </si>
  <si>
    <t>კვ.მ</t>
  </si>
  <si>
    <t>ზედნადები ხარჯი</t>
  </si>
  <si>
    <t>ელექტრო სამონტაჟო სამუშაოები</t>
  </si>
  <si>
    <t>გრძ.მ</t>
  </si>
  <si>
    <t>ცალი</t>
  </si>
  <si>
    <t>სატრანსპორტო ხარჯი მასალაზე</t>
  </si>
  <si>
    <t>სადემონტაჟო სამუშაოები</t>
  </si>
  <si>
    <t xml:space="preserve">ჯამი   </t>
  </si>
  <si>
    <t>სარემონტო სამუშაოები</t>
  </si>
  <si>
    <t>შიდა გამოყენების როზეტის მონტაჟი  დამიწებით  და არსებულ ქსელზე დაერთებით</t>
  </si>
  <si>
    <t>კედლებიდან პლასმასის კაბელ-კანალების დემონტაჟი</t>
  </si>
  <si>
    <t>კაბელ კანალებში არსებული სადენების მოთავსება თაბაშირ-მუყაოს კედლებში</t>
  </si>
  <si>
    <t>დიოდური სანათების მონტაჟი არსებულ სადენებზე დაერთებით..ნათურის სიმძლავრე არანაკლებ  12 ვატი, ნათურის ფერი(4000კელვინი ნეიტრალური ნათება ამოჭრის დიამეტრო 185მმ +/-5მმ)</t>
  </si>
  <si>
    <t>ამომრთველის მონტაჟი ორ კლავიშიანი არსებულ ქსელზე დაერთებით</t>
  </si>
  <si>
    <t>კედლებიდან საზურგეების დემონტაჟი(შეღებვის შემდგომ მონტაჟი მითითებულ ადგილებში)</t>
  </si>
  <si>
    <t xml:space="preserve">ფანჯრებიდან არსებული ფარდა-ჟალუზების დემონტაჟი(შეღებვის შემდგომ მონტაჟი) </t>
  </si>
  <si>
    <t>ფეხიანი ხელსაბანის დემონტაჟი</t>
  </si>
  <si>
    <t>ელ სადენის მოწყობა თაბაშირ-მუყაოს და ამტრონგის შეკიდულ ჭერში მოთავსებით 3x1.5 კვეთი ორმაგი იზოლაცია სპილენძი.</t>
  </si>
  <si>
    <t>საზურგეების მოწყობა ლამინირებული დსპ-თი 25 სმ სიგანის 18მმ-ანი</t>
  </si>
  <si>
    <t>ქსელის სადენის მონტაჟი UTP Cat5e შიდა გამოყენების 100% სპილენძი კაბელის მონტაჟი უნდა განხორციელდეს შეკიდული ამსტრონგის ჭერებში მოთავსებით და ასევე თაბაშირ მუყაოს კედლებში.</t>
  </si>
  <si>
    <t>ელ სადენის მოწყობა თაბაშირ-მუყაოს და ამტრონგის შეკიდულ ჭერში და თაბაშირ მუყაოს კედლებში მოთავსებით 3x2.5 კვეთი ორმაგი იზოლაცია სპილენძი.</t>
  </si>
  <si>
    <t>ინტერნეტის როზეტის მონტაჟი  დაერთებით გამანაწილებელში (დაჯეკვა, ტესტირება დანომრით)</t>
  </si>
  <si>
    <t>გამათბობელი ბაკის მონტაჟი 50 ლიტრიანი</t>
  </si>
  <si>
    <t>კომპლექტი</t>
  </si>
  <si>
    <t>სუსტი დენების სამონტაჟო სამუშაოები</t>
  </si>
  <si>
    <t xml:space="preserve">სარემონტო, ელექტრო და  სუსტი დენების სამუშაოების ჯამი  </t>
  </si>
  <si>
    <t>ამსტრონგის დიოდური სანათის მოწყობა 60/60</t>
  </si>
  <si>
    <t xml:space="preserve"> საკომუნიკაციო რეკში კომუტატორის მონტაჟი (სვიჩი)არანკლებ 48 x 10/100/1000მბ/წმ პორტი;  არანაკლებ 2x Gigabit პორტი (RJ-45/SFP)
სიჩქარე: არანაკლებ 104გბ/წმ
მონტაჟი: რეკში სამონტაჟო
IPv6: მხარდაჭერილი
გარსი: მეტალის კორპუსი
მონაცემთა გადაცემის მართვა: 802.3ad link aggregation, 802.1Q VLAN, Voice VLAN, RSTP, MSTP, Loopback Detection, GVRP, 802.1p Class of Service(CoS), port bandwidth management, and QoS queue scheduling
წვდომის კონტროლი: Features such as ACL, SSL, MAC/port filtering, 802.1X,
მონიტორინგი: RMON, SNMP, SNMP Trap, and Port Mirroring support administrator monitoring solutions,
უნდა გააჩნდეს მართვის შესაძლებლობები Web browser</t>
  </si>
  <si>
    <t>თაბაშირ მუყაოს ტიხრის მოწყობა ორმაგი ფილებით ორივე მხრიდან და იზოლაციის გათვალისწინებით</t>
  </si>
  <si>
    <t xml:space="preserve">არსებულ ღიობში ერთფრთიანი ლითონის კარის მოწყობა სტანდარტული, ორმხრივი ლითონის ფურცლით 2მმ-ანი იზოლაციის და საკეტებით, ასევე  კარის შემაკავებლის გათვალისწინებით </t>
  </si>
  <si>
    <t>კედლების დამუშავება მთლიანად და შეღებვა მაღალი ხარისხის რეცხვადი (სილიკონის შემცველობით) ფასადის საღებავით</t>
  </si>
  <si>
    <t>ლამინირებული დსპ-თი ღია და დახურული კარადის მოწყობა ნაწრთობი შუშის გამღებებით (დანართი N3)</t>
  </si>
  <si>
    <t xml:space="preserve">საკანალიზაციო სისტემის მოწყობა 50-ანი პლასმასის მილით  კედელში გატარებით და არსებულ მილზე დაერთებით  </t>
  </si>
  <si>
    <t>ცხელი და ცივი წყლის მილების მონტაჟი (პოლდიუმა) ერთი წერტილი. ფითინკების გათვალისწინებით</t>
  </si>
  <si>
    <t xml:space="preserve">დემონტირებული ფეხიანი ხელსაბანის მოწყობა </t>
  </si>
  <si>
    <t>ლამინირებული დსპ-თი  სამზარეულოს  მოწყობა  ერთ განყოფილებიანი ნიჟარის და შემრევის გათვალისწინებით (დანართი N2)</t>
  </si>
  <si>
    <t xml:space="preserve">არსებული ქსელის საკომუნიკაციო კარადის (რეკი)მოწყობა კედელზე ანკერებით </t>
  </si>
  <si>
    <t>გაუთვალისწინებელი ხარჯი</t>
  </si>
  <si>
    <t>ალუმინის ვიტრაჟის დემონტაჟი და დასაწყობება</t>
  </si>
  <si>
    <t xml:space="preserve">თაბაშირ-მუყაოს ღიობში არსებული მდფ-ის კარის მოწყობა </t>
  </si>
  <si>
    <t>რეკისთვის განკუთვნილი კაბელების გამანაწილებელის მოწყობა რეკში (კაბელ მენეჯერი)</t>
  </si>
  <si>
    <t>არსებულ მდფ-ის კარზე ჩარჩოს შეცვლა ახლით (სტანდარტული)</t>
  </si>
  <si>
    <t>ლამინირებული დსპ-თი დახურული   კარადის მოწყობა (დანართი N1)</t>
  </si>
  <si>
    <t>ტ</t>
  </si>
  <si>
    <t>სამშენებლო მოედნიდან სამშენებლო ნაგვის გამოტანა დატვითვა ავტო თვით მცლელზე და გატანა სამშენებლო მოედნიდან</t>
  </si>
  <si>
    <t>კიატაკიდან კედელზე გადამყვანების(პლინტუსები) მოწყობა</t>
  </si>
  <si>
    <t>თაბაშირ მუყაოს ტიხრების დემონტაჟი</t>
  </si>
  <si>
    <t>მდფ კარის დემონტაჟი  (სტანდარტული 2 ც)</t>
  </si>
  <si>
    <t>ამსტრონგის შეკიდული ჭერის დემონტაჟი</t>
  </si>
  <si>
    <t>აგურის კედელში კარის ღიობის გაჭრა</t>
  </si>
  <si>
    <t>კუ</t>
  </si>
  <si>
    <t>ფასადზე არსებული მინაპაკეტის დემონტაჟი</t>
  </si>
  <si>
    <t>ფასადზე არსებული ალუმინის ფანჯრის დემონტაჟი</t>
  </si>
  <si>
    <t>დაზიანებული კედლების შეფუთვა თაბაშირ მუყაოს ფილებით შესაბამისი ლითონის კარკასის გათვალისწინებით</t>
  </si>
  <si>
    <t xml:space="preserve">ამსტრონგის შეკიდული ჭერების მოწყობა </t>
  </si>
  <si>
    <t>თაბაშირ მუყაოს ტიხრებში მდფ-ის კარებების მოწყობა (სტანდარტული 2 ც)</t>
  </si>
  <si>
    <t>დემონტირებული მინაპაკეტის მონტაჟი დემონტირებულ ალუნინის ფანჯრის ადგილას</t>
  </si>
  <si>
    <t>დემონტირებული ალუმინის ფანჯრის მოწყობა დემონტირებულ მინაპაკეტის ადგილას</t>
  </si>
  <si>
    <t>ლამინირებული იატაკის მოწყობა ღრუბელის და პლინტუსების გათვალისწინებით (34 კლასი)</t>
  </si>
  <si>
    <t>ლითონის სტელაჟების მოწყობა კუთხოვანით (დანართი 4-ის შესაბამისად)</t>
  </si>
  <si>
    <t xml:space="preserve">კონდინციონერის მოწყობა არასტანდარტულად(გარე ბლოკს და შიდა ბლოკს შორის მანძილი 6 მ) კონდინციონერის ტიპი;  სპლიტ სისტემა, ფართობი 30/40 კვ.მ,  ფრეონის ტიპი R 410a, გაგრილება გათბობის სიმძლავრე 1200 BTU,ინვენტორული, ჰაერის ნაკადის მოცულობა 550 მ3 სთ-ში. </t>
  </si>
  <si>
    <t>ლითონის კარზე ელექტრო კოდირებული საკეტის მოწყობა</t>
  </si>
  <si>
    <t xml:space="preserve">სახელმწიფო აუდიტის სამსახურის ადმინისტრაციულ შენობაში შესასრულებელი სარემონტო სამუშაოების ხარჯთაღრიცხვა 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</si>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</sst>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  <charset val="204"/>
    </font>
    <font>
      <sz val="9"/>
      <color indexed="8"/>
      <name val="AcadNusx"/>
    </font>
    <font>
      <b/>
      <sz val="10"/>
      <color indexed="8"/>
      <name val="AcadNusx"/>
    </font>
    <font>
      <sz val="10"/>
      <color indexed="8"/>
      <name val="AcadNusx"/>
    </font>
    <font>
      <b/>
      <sz val="11"/>
      <color indexed="8"/>
      <name val="AcadNusx"/>
    </font>
    <font>
      <b/>
      <sz val="14"/>
      <color indexed="8"/>
      <name val="AcadNusx"/>
    </font>
    <font>
      <b/>
      <sz val="11"/>
      <color indexed="8"/>
      <name val="Calibri"/>
      <family val="2"/>
    </font>
    <font>
      <b/>
      <sz val="22"/>
      <color indexed="8"/>
      <name val="AcadNusx"/>
    </font>
    <font>
      <sz val="11"/>
      <color indexed="8"/>
      <name val="AcadNusx"/>
    </font>
    <font>
      <sz val="11"/>
      <name val="_! KolhetyMt"/>
      <family val="2"/>
    </font>
    <font>
      <b/>
      <sz val="11"/>
      <name val="_! KolhetyMt"/>
    </font>
    <font>
      <b/>
      <sz val="11"/>
      <name val="AcadNusx"/>
    </font>
    <font>
      <sz val="11"/>
      <name val="AcadNusx"/>
    </font>
    <font>
      <b/>
      <sz val="11"/>
      <name val="_! KolhetyMt"/>
      <family val="2"/>
    </font>
    <font>
      <b/>
      <sz val="11"/>
      <color rgb="FFFF0000"/>
      <name val="AcadNusx"/>
    </font>
    <font>
      <b/>
      <sz val="11"/>
      <color rgb="FF002060"/>
      <name val="AcadNusx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8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4" fillId="4" borderId="17" xfId="0" applyNumberFormat="1" applyFont="1" applyFill="1" applyBorder="1" applyAlignment="1">
      <alignment horizontal="center" vertical="center" wrapText="1"/>
    </xf>
    <xf numFmtId="2" fontId="14" fillId="4" borderId="18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/>
    <xf numFmtId="2" fontId="4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2" fontId="12" fillId="4" borderId="26" xfId="0" applyNumberFormat="1" applyFont="1" applyFill="1" applyBorder="1" applyAlignment="1">
      <alignment horizontal="center" vertical="center" wrapText="1"/>
    </xf>
    <xf numFmtId="2" fontId="0" fillId="4" borderId="26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5" fillId="4" borderId="18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0" xfId="0"/>
    <xf numFmtId="0" fontId="12" fillId="4" borderId="1" xfId="0" applyFont="1" applyFill="1" applyBorder="1" applyAlignment="1">
      <alignment horizontal="center" vertical="center" wrapText="1"/>
    </xf>
    <xf numFmtId="9" fontId="4" fillId="4" borderId="26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/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77"/>
  <sheetViews>
    <sheetView tabSelected="1" zoomScaleNormal="100" workbookViewId="0">
      <pane ySplit="4" topLeftCell="A41" activePane="bottomLeft" state="frozen"/>
      <selection pane="bottomLeft" activeCell="E79" sqref="E79"/>
    </sheetView>
  </sheetViews>
  <sheetFormatPr defaultRowHeight="15"/>
  <cols>
    <col min="1" max="1" width="8.28515625" customWidth="1"/>
    <col min="2" max="2" width="53" customWidth="1"/>
    <col min="3" max="3" width="12.28515625" customWidth="1"/>
    <col min="5" max="5" width="11.7109375" customWidth="1"/>
    <col min="6" max="6" width="10.140625" customWidth="1"/>
    <col min="7" max="7" width="12.5703125" customWidth="1"/>
    <col min="8" max="8" width="10.140625" bestFit="1" customWidth="1"/>
    <col min="9" max="9" width="16.28515625" customWidth="1"/>
    <col min="10" max="10" width="10.5703125" customWidth="1"/>
    <col min="11" max="11" width="46.42578125" customWidth="1"/>
    <col min="12" max="12" width="11.5703125" customWidth="1"/>
    <col min="13" max="13" width="12" bestFit="1" customWidth="1"/>
  </cols>
  <sheetData>
    <row r="1" spans="1:42" s="72" customFormat="1">
      <c r="I1" s="72" t="s">
        <v>77</v>
      </c>
    </row>
    <row r="2" spans="1:42" s="1" customFormat="1" ht="30" customHeight="1" thickBot="1">
      <c r="A2" s="33"/>
      <c r="B2" s="78" t="s">
        <v>76</v>
      </c>
      <c r="C2" s="79"/>
      <c r="D2" s="79"/>
      <c r="E2" s="79"/>
      <c r="F2" s="79"/>
      <c r="G2" s="79"/>
      <c r="H2" s="79"/>
      <c r="I2" s="79"/>
      <c r="J2" s="10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7" customFormat="1" ht="44.25" customHeight="1">
      <c r="A3" s="94" t="s">
        <v>2</v>
      </c>
      <c r="B3" s="92" t="s">
        <v>6</v>
      </c>
      <c r="C3" s="35" t="s">
        <v>8</v>
      </c>
      <c r="D3" s="35" t="s">
        <v>9</v>
      </c>
      <c r="E3" s="91" t="s">
        <v>10</v>
      </c>
      <c r="F3" s="91"/>
      <c r="G3" s="91" t="s">
        <v>13</v>
      </c>
      <c r="H3" s="91"/>
      <c r="I3" s="89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6"/>
    </row>
    <row r="4" spans="1:42" s="7" customFormat="1" ht="22.5" customHeight="1" thickBot="1">
      <c r="A4" s="95" t="s">
        <v>2</v>
      </c>
      <c r="B4" s="93" t="s">
        <v>3</v>
      </c>
      <c r="C4" s="36"/>
      <c r="D4" s="36"/>
      <c r="E4" s="36" t="s">
        <v>11</v>
      </c>
      <c r="F4" s="36" t="s">
        <v>12</v>
      </c>
      <c r="G4" s="36" t="s">
        <v>11</v>
      </c>
      <c r="H4" s="36" t="s">
        <v>12</v>
      </c>
      <c r="I4" s="90" t="s">
        <v>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6"/>
    </row>
    <row r="5" spans="1:42" s="1" customFormat="1" ht="18" customHeight="1" thickBot="1">
      <c r="A5" s="37">
        <v>1</v>
      </c>
      <c r="B5" s="38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40">
        <v>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"/>
    </row>
    <row r="6" spans="1:42" s="1" customFormat="1" ht="18" customHeight="1" thickBot="1">
      <c r="A6" s="83" t="s">
        <v>20</v>
      </c>
      <c r="B6" s="84"/>
      <c r="C6" s="84"/>
      <c r="D6" s="84"/>
      <c r="E6" s="84"/>
      <c r="F6" s="84"/>
      <c r="G6" s="84"/>
      <c r="H6" s="84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"/>
    </row>
    <row r="7" spans="1:42" s="1" customFormat="1" ht="33.75" customHeight="1">
      <c r="A7" s="63">
        <v>1</v>
      </c>
      <c r="B7" s="64" t="s">
        <v>29</v>
      </c>
      <c r="C7" s="65" t="s">
        <v>14</v>
      </c>
      <c r="D7" s="66">
        <v>25</v>
      </c>
      <c r="E7" s="66"/>
      <c r="F7" s="66"/>
      <c r="G7" s="14"/>
      <c r="H7" s="15"/>
      <c r="I7" s="2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"/>
    </row>
    <row r="8" spans="1:42" s="1" customFormat="1" ht="24.75" customHeight="1" thickBot="1">
      <c r="A8" s="11">
        <v>2</v>
      </c>
      <c r="B8" s="12" t="s">
        <v>62</v>
      </c>
      <c r="C8" s="13" t="s">
        <v>14</v>
      </c>
      <c r="D8" s="14">
        <v>90</v>
      </c>
      <c r="E8" s="14"/>
      <c r="F8" s="14"/>
      <c r="G8" s="14"/>
      <c r="H8" s="15"/>
      <c r="I8" s="1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"/>
    </row>
    <row r="9" spans="1:42" s="1" customFormat="1" ht="23.25" customHeight="1">
      <c r="A9" s="63">
        <v>3</v>
      </c>
      <c r="B9" s="12" t="s">
        <v>63</v>
      </c>
      <c r="C9" s="13" t="s">
        <v>64</v>
      </c>
      <c r="D9" s="14">
        <v>0.5</v>
      </c>
      <c r="E9" s="14"/>
      <c r="F9" s="14"/>
      <c r="G9" s="15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"/>
    </row>
    <row r="10" spans="1:42" s="1" customFormat="1" ht="23.25" customHeight="1" thickBot="1">
      <c r="A10" s="11">
        <v>4</v>
      </c>
      <c r="B10" s="12" t="s">
        <v>60</v>
      </c>
      <c r="C10" s="13" t="s">
        <v>14</v>
      </c>
      <c r="D10" s="14">
        <v>45</v>
      </c>
      <c r="E10" s="14"/>
      <c r="F10" s="14"/>
      <c r="G10" s="15"/>
      <c r="H10" s="15"/>
      <c r="I10" s="1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"/>
    </row>
    <row r="11" spans="1:42" s="1" customFormat="1" ht="23.25" customHeight="1">
      <c r="A11" s="63">
        <v>5</v>
      </c>
      <c r="B11" s="12" t="s">
        <v>61</v>
      </c>
      <c r="C11" s="13" t="s">
        <v>14</v>
      </c>
      <c r="D11" s="14">
        <v>4.4000000000000004</v>
      </c>
      <c r="E11" s="14"/>
      <c r="F11" s="14"/>
      <c r="G11" s="15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"/>
    </row>
    <row r="12" spans="1:42" s="1" customFormat="1" ht="23.25" customHeight="1" thickBot="1">
      <c r="A12" s="11">
        <v>6</v>
      </c>
      <c r="B12" s="12" t="s">
        <v>65</v>
      </c>
      <c r="C12" s="13" t="s">
        <v>14</v>
      </c>
      <c r="D12" s="14">
        <v>1</v>
      </c>
      <c r="E12" s="14"/>
      <c r="F12" s="14"/>
      <c r="G12" s="15"/>
      <c r="H12" s="15"/>
      <c r="I12" s="1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"/>
    </row>
    <row r="13" spans="1:42" s="1" customFormat="1" ht="23.25" customHeight="1">
      <c r="A13" s="63">
        <v>7</v>
      </c>
      <c r="B13" s="12" t="s">
        <v>66</v>
      </c>
      <c r="C13" s="13" t="s">
        <v>14</v>
      </c>
      <c r="D13" s="14">
        <v>1</v>
      </c>
      <c r="E13" s="14"/>
      <c r="F13" s="14"/>
      <c r="G13" s="15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"/>
    </row>
    <row r="14" spans="1:42" s="1" customFormat="1" ht="23.25" customHeight="1" thickBot="1">
      <c r="A14" s="11">
        <v>8</v>
      </c>
      <c r="B14" s="12" t="s">
        <v>30</v>
      </c>
      <c r="C14" s="13" t="s">
        <v>18</v>
      </c>
      <c r="D14" s="14">
        <v>1</v>
      </c>
      <c r="E14" s="14"/>
      <c r="F14" s="14"/>
      <c r="G14" s="15"/>
      <c r="H14" s="15"/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"/>
    </row>
    <row r="15" spans="1:42" s="1" customFormat="1" ht="23.25" customHeight="1">
      <c r="A15" s="63">
        <v>9</v>
      </c>
      <c r="B15" s="12" t="s">
        <v>52</v>
      </c>
      <c r="C15" s="13" t="s">
        <v>14</v>
      </c>
      <c r="D15" s="14">
        <v>17</v>
      </c>
      <c r="E15" s="14"/>
      <c r="F15" s="14"/>
      <c r="G15" s="15"/>
      <c r="H15" s="15"/>
      <c r="I15" s="1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"/>
    </row>
    <row r="16" spans="1:42" s="1" customFormat="1" ht="36" customHeight="1" thickBot="1">
      <c r="A16" s="11">
        <v>10</v>
      </c>
      <c r="B16" s="12" t="s">
        <v>28</v>
      </c>
      <c r="C16" s="13" t="s">
        <v>17</v>
      </c>
      <c r="D16" s="14">
        <v>20</v>
      </c>
      <c r="E16" s="14"/>
      <c r="F16" s="14"/>
      <c r="G16" s="15"/>
      <c r="H16" s="15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"/>
    </row>
    <row r="17" spans="1:41" s="1" customFormat="1" ht="29.25" customHeight="1" thickBot="1">
      <c r="A17" s="63">
        <v>11</v>
      </c>
      <c r="B17" s="12" t="s">
        <v>24</v>
      </c>
      <c r="C17" s="13" t="s">
        <v>17</v>
      </c>
      <c r="D17" s="14">
        <v>40</v>
      </c>
      <c r="E17" s="14"/>
      <c r="F17" s="14"/>
      <c r="G17" s="15"/>
      <c r="H17" s="15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"/>
    </row>
    <row r="18" spans="1:41" s="1" customFormat="1" ht="23.25" customHeight="1" thickBot="1">
      <c r="A18" s="86" t="s">
        <v>22</v>
      </c>
      <c r="B18" s="87"/>
      <c r="C18" s="87"/>
      <c r="D18" s="87"/>
      <c r="E18" s="87"/>
      <c r="F18" s="87"/>
      <c r="G18" s="87"/>
      <c r="H18" s="87"/>
      <c r="I18" s="8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"/>
    </row>
    <row r="19" spans="1:41" s="1" customFormat="1" ht="45" customHeight="1">
      <c r="A19" s="47">
        <v>12</v>
      </c>
      <c r="B19" s="41" t="s">
        <v>42</v>
      </c>
      <c r="C19" s="41" t="s">
        <v>14</v>
      </c>
      <c r="D19" s="41">
        <v>45</v>
      </c>
      <c r="E19" s="41"/>
      <c r="F19" s="41"/>
      <c r="G19" s="41"/>
      <c r="H19" s="41"/>
      <c r="I19" s="4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"/>
    </row>
    <row r="20" spans="1:41" s="1" customFormat="1" ht="45" customHeight="1">
      <c r="A20" s="18">
        <v>13</v>
      </c>
      <c r="B20" s="18" t="s">
        <v>67</v>
      </c>
      <c r="C20" s="18" t="s">
        <v>14</v>
      </c>
      <c r="D20" s="18">
        <v>30</v>
      </c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2"/>
    </row>
    <row r="21" spans="1:41" s="1" customFormat="1" ht="21.75" customHeight="1">
      <c r="A21" s="47">
        <v>14</v>
      </c>
      <c r="B21" s="18" t="s">
        <v>68</v>
      </c>
      <c r="C21" s="18" t="s">
        <v>14</v>
      </c>
      <c r="D21" s="18">
        <v>60</v>
      </c>
      <c r="E21" s="18"/>
      <c r="F21" s="18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"/>
    </row>
    <row r="22" spans="1:41" s="1" customFormat="1" ht="36" customHeight="1">
      <c r="A22" s="18">
        <v>15</v>
      </c>
      <c r="B22" s="18" t="s">
        <v>69</v>
      </c>
      <c r="C22" s="18" t="s">
        <v>14</v>
      </c>
      <c r="D22" s="18">
        <v>4.4000000000000004</v>
      </c>
      <c r="E22" s="18"/>
      <c r="F22" s="18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"/>
    </row>
    <row r="23" spans="1:41" s="1" customFormat="1" ht="76.5" customHeight="1">
      <c r="A23" s="47">
        <v>16</v>
      </c>
      <c r="B23" s="18" t="s">
        <v>43</v>
      </c>
      <c r="C23" s="18" t="s">
        <v>14</v>
      </c>
      <c r="D23" s="18">
        <v>2.2000000000000002</v>
      </c>
      <c r="E23" s="18"/>
      <c r="F23" s="18"/>
      <c r="G23" s="18"/>
      <c r="H23" s="18"/>
      <c r="I23" s="6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"/>
    </row>
    <row r="24" spans="1:41" s="1" customFormat="1" ht="38.25" customHeight="1">
      <c r="A24" s="18">
        <v>17</v>
      </c>
      <c r="B24" s="18" t="s">
        <v>73</v>
      </c>
      <c r="C24" s="18" t="s">
        <v>14</v>
      </c>
      <c r="D24" s="18">
        <v>20</v>
      </c>
      <c r="E24" s="18"/>
      <c r="F24" s="18"/>
      <c r="G24" s="18"/>
      <c r="H24" s="18"/>
      <c r="I24" s="6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2"/>
    </row>
    <row r="25" spans="1:41" s="1" customFormat="1" ht="37.5" customHeight="1">
      <c r="A25" s="47">
        <v>18</v>
      </c>
      <c r="B25" s="18" t="s">
        <v>70</v>
      </c>
      <c r="C25" s="18" t="s">
        <v>14</v>
      </c>
      <c r="D25" s="18">
        <v>1</v>
      </c>
      <c r="E25" s="18"/>
      <c r="F25" s="18"/>
      <c r="G25" s="18"/>
      <c r="H25" s="18"/>
      <c r="I25" s="6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"/>
    </row>
    <row r="26" spans="1:41" s="1" customFormat="1" ht="39.75" customHeight="1">
      <c r="A26" s="18">
        <v>19</v>
      </c>
      <c r="B26" s="18" t="s">
        <v>71</v>
      </c>
      <c r="C26" s="18" t="s">
        <v>14</v>
      </c>
      <c r="D26" s="18">
        <v>1</v>
      </c>
      <c r="E26" s="18"/>
      <c r="F26" s="18"/>
      <c r="G26" s="18"/>
      <c r="H26" s="18"/>
      <c r="I26" s="6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2"/>
    </row>
    <row r="27" spans="1:41" s="1" customFormat="1" ht="39.75" customHeight="1">
      <c r="A27" s="47">
        <v>20</v>
      </c>
      <c r="B27" s="18" t="s">
        <v>72</v>
      </c>
      <c r="C27" s="18" t="s">
        <v>14</v>
      </c>
      <c r="D27" s="18">
        <v>17</v>
      </c>
      <c r="E27" s="18"/>
      <c r="F27" s="18"/>
      <c r="G27" s="18"/>
      <c r="H27" s="18"/>
      <c r="I27" s="6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2"/>
    </row>
    <row r="28" spans="1:41" s="1" customFormat="1" ht="36" customHeight="1">
      <c r="A28" s="18">
        <v>21</v>
      </c>
      <c r="B28" s="18" t="s">
        <v>53</v>
      </c>
      <c r="C28" s="18" t="s">
        <v>14</v>
      </c>
      <c r="D28" s="18">
        <v>2.2000000000000002</v>
      </c>
      <c r="E28" s="18"/>
      <c r="F28" s="18"/>
      <c r="G28" s="18"/>
      <c r="H28" s="18"/>
      <c r="I28" s="6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2"/>
    </row>
    <row r="29" spans="1:41" s="1" customFormat="1" ht="36" customHeight="1">
      <c r="A29" s="47">
        <v>22</v>
      </c>
      <c r="B29" s="18" t="s">
        <v>55</v>
      </c>
      <c r="C29" s="13" t="s">
        <v>18</v>
      </c>
      <c r="D29" s="13">
        <v>1</v>
      </c>
      <c r="E29" s="18"/>
      <c r="F29" s="18"/>
      <c r="G29" s="18"/>
      <c r="H29" s="18"/>
      <c r="I29" s="6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2"/>
    </row>
    <row r="30" spans="1:41" s="1" customFormat="1" ht="34.5" customHeight="1">
      <c r="A30" s="18">
        <v>23</v>
      </c>
      <c r="B30" s="17" t="s">
        <v>25</v>
      </c>
      <c r="C30" s="13" t="s">
        <v>17</v>
      </c>
      <c r="D30" s="14">
        <v>50</v>
      </c>
      <c r="E30" s="20"/>
      <c r="F30" s="18"/>
      <c r="G30" s="20"/>
      <c r="H30" s="18"/>
      <c r="I30" s="6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2"/>
    </row>
    <row r="31" spans="1:41" s="1" customFormat="1" ht="34.5" customHeight="1">
      <c r="A31" s="47">
        <v>24</v>
      </c>
      <c r="B31" s="12" t="s">
        <v>59</v>
      </c>
      <c r="C31" s="13" t="s">
        <v>17</v>
      </c>
      <c r="D31" s="14">
        <v>40</v>
      </c>
      <c r="E31" s="20"/>
      <c r="F31" s="18"/>
      <c r="G31" s="20"/>
      <c r="H31" s="18"/>
      <c r="I31" s="6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2"/>
    </row>
    <row r="32" spans="1:41" s="1" customFormat="1" ht="48" customHeight="1">
      <c r="A32" s="18">
        <v>25</v>
      </c>
      <c r="B32" s="12" t="s">
        <v>44</v>
      </c>
      <c r="C32" s="13" t="s">
        <v>14</v>
      </c>
      <c r="D32" s="14">
        <v>1850</v>
      </c>
      <c r="E32" s="20"/>
      <c r="F32" s="18"/>
      <c r="G32" s="20"/>
      <c r="H32" s="18"/>
      <c r="I32" s="6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2"/>
    </row>
    <row r="33" spans="1:41" s="1" customFormat="1" ht="34.5" customHeight="1">
      <c r="A33" s="47">
        <v>26</v>
      </c>
      <c r="B33" s="17" t="s">
        <v>32</v>
      </c>
      <c r="C33" s="18" t="s">
        <v>17</v>
      </c>
      <c r="D33" s="19">
        <v>45</v>
      </c>
      <c r="E33" s="20"/>
      <c r="F33" s="18"/>
      <c r="G33" s="20"/>
      <c r="H33" s="18"/>
      <c r="I33" s="6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2"/>
    </row>
    <row r="34" spans="1:41" s="1" customFormat="1" ht="34.5" customHeight="1">
      <c r="A34" s="18">
        <v>27</v>
      </c>
      <c r="B34" s="17" t="s">
        <v>56</v>
      </c>
      <c r="C34" s="18" t="s">
        <v>14</v>
      </c>
      <c r="D34" s="19">
        <v>11.6</v>
      </c>
      <c r="E34" s="20"/>
      <c r="F34" s="18"/>
      <c r="G34" s="20"/>
      <c r="H34" s="18"/>
      <c r="I34" s="6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"/>
    </row>
    <row r="35" spans="1:41" s="1" customFormat="1" ht="41.25" customHeight="1">
      <c r="A35" s="47">
        <v>28</v>
      </c>
      <c r="B35" s="17" t="s">
        <v>49</v>
      </c>
      <c r="C35" s="18" t="s">
        <v>14</v>
      </c>
      <c r="D35" s="19">
        <v>1.7</v>
      </c>
      <c r="E35" s="20"/>
      <c r="F35" s="18"/>
      <c r="G35" s="20"/>
      <c r="H35" s="18"/>
      <c r="I35" s="67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"/>
    </row>
    <row r="36" spans="1:41" s="1" customFormat="1" ht="45" customHeight="1">
      <c r="A36" s="18">
        <v>29</v>
      </c>
      <c r="B36" s="17" t="s">
        <v>45</v>
      </c>
      <c r="C36" s="18" t="s">
        <v>14</v>
      </c>
      <c r="D36" s="19">
        <v>12</v>
      </c>
      <c r="E36" s="20"/>
      <c r="F36" s="18"/>
      <c r="G36" s="20"/>
      <c r="H36" s="18"/>
      <c r="I36" s="6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2"/>
    </row>
    <row r="37" spans="1:41" s="1" customFormat="1" ht="48" customHeight="1">
      <c r="A37" s="47">
        <v>30</v>
      </c>
      <c r="B37" s="17" t="s">
        <v>46</v>
      </c>
      <c r="C37" s="18" t="s">
        <v>17</v>
      </c>
      <c r="D37" s="19">
        <v>5</v>
      </c>
      <c r="E37" s="20"/>
      <c r="F37" s="18"/>
      <c r="G37" s="20"/>
      <c r="H37" s="18"/>
      <c r="I37" s="6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2"/>
    </row>
    <row r="38" spans="1:41" s="1" customFormat="1" ht="48" customHeight="1">
      <c r="A38" s="18">
        <v>31</v>
      </c>
      <c r="B38" s="12" t="s">
        <v>47</v>
      </c>
      <c r="C38" s="18" t="s">
        <v>17</v>
      </c>
      <c r="D38" s="19">
        <v>10</v>
      </c>
      <c r="E38" s="20"/>
      <c r="F38" s="18"/>
      <c r="G38" s="20"/>
      <c r="H38" s="18"/>
      <c r="I38" s="6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2"/>
    </row>
    <row r="39" spans="1:41" s="1" customFormat="1" ht="27" customHeight="1">
      <c r="A39" s="47">
        <v>32</v>
      </c>
      <c r="B39" s="12" t="s">
        <v>48</v>
      </c>
      <c r="C39" s="18" t="s">
        <v>18</v>
      </c>
      <c r="D39" s="19">
        <v>1</v>
      </c>
      <c r="E39" s="20"/>
      <c r="F39" s="18"/>
      <c r="G39" s="20"/>
      <c r="H39" s="18"/>
      <c r="I39" s="6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2"/>
    </row>
    <row r="40" spans="1:41" s="1" customFormat="1" ht="24.75" customHeight="1">
      <c r="A40" s="18">
        <v>33</v>
      </c>
      <c r="B40" s="12" t="s">
        <v>36</v>
      </c>
      <c r="C40" s="18" t="s">
        <v>37</v>
      </c>
      <c r="D40" s="19">
        <v>1</v>
      </c>
      <c r="E40" s="20"/>
      <c r="F40" s="18"/>
      <c r="G40" s="20"/>
      <c r="H40" s="18"/>
      <c r="I40" s="6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2"/>
    </row>
    <row r="41" spans="1:41" s="1" customFormat="1" ht="45" customHeight="1">
      <c r="A41" s="47">
        <v>34</v>
      </c>
      <c r="B41" s="12" t="s">
        <v>58</v>
      </c>
      <c r="C41" s="18" t="s">
        <v>57</v>
      </c>
      <c r="D41" s="19">
        <v>5</v>
      </c>
      <c r="E41" s="20"/>
      <c r="F41" s="14"/>
      <c r="G41" s="19"/>
      <c r="H41" s="15"/>
      <c r="I41" s="6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2"/>
    </row>
    <row r="42" spans="1:41" s="1" customFormat="1" ht="16.5" customHeight="1">
      <c r="A42" s="21"/>
      <c r="B42" s="34" t="s">
        <v>0</v>
      </c>
      <c r="C42" s="22"/>
      <c r="D42" s="23"/>
      <c r="E42" s="23"/>
      <c r="F42" s="23"/>
      <c r="G42" s="19"/>
      <c r="H42" s="23"/>
      <c r="I42" s="2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2"/>
    </row>
    <row r="43" spans="1:41" s="1" customFormat="1" ht="19.5" customHeight="1">
      <c r="A43" s="21"/>
      <c r="B43" s="34" t="s">
        <v>19</v>
      </c>
      <c r="C43" s="25">
        <v>0.02</v>
      </c>
      <c r="D43" s="23"/>
      <c r="E43" s="23"/>
      <c r="F43" s="23"/>
      <c r="G43" s="19"/>
      <c r="H43" s="23"/>
      <c r="I43" s="2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2"/>
    </row>
    <row r="44" spans="1:41" s="1" customFormat="1" ht="17.25" customHeight="1">
      <c r="A44" s="21"/>
      <c r="B44" s="22" t="s">
        <v>0</v>
      </c>
      <c r="C44" s="22"/>
      <c r="D44" s="23"/>
      <c r="E44" s="23"/>
      <c r="F44" s="23"/>
      <c r="G44" s="19"/>
      <c r="H44" s="23"/>
      <c r="I44" s="2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2"/>
    </row>
    <row r="45" spans="1:41" s="1" customFormat="1" ht="17.25" customHeight="1">
      <c r="A45" s="21"/>
      <c r="B45" s="22" t="s">
        <v>15</v>
      </c>
      <c r="C45" s="25"/>
      <c r="D45" s="23"/>
      <c r="E45" s="23"/>
      <c r="F45" s="23"/>
      <c r="G45" s="23"/>
      <c r="H45" s="23"/>
      <c r="I45" s="2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2"/>
    </row>
    <row r="46" spans="1:41" s="1" customFormat="1" ht="16.5" customHeight="1">
      <c r="A46" s="21"/>
      <c r="B46" s="22" t="s">
        <v>0</v>
      </c>
      <c r="C46" s="22"/>
      <c r="D46" s="23"/>
      <c r="E46" s="23"/>
      <c r="F46" s="23"/>
      <c r="G46" s="23"/>
      <c r="H46" s="23"/>
      <c r="I46" s="2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2"/>
    </row>
    <row r="47" spans="1:41" s="1" customFormat="1" ht="18" customHeight="1">
      <c r="A47" s="21"/>
      <c r="B47" s="22" t="s">
        <v>1</v>
      </c>
      <c r="C47" s="25"/>
      <c r="D47" s="23"/>
      <c r="E47" s="23"/>
      <c r="F47" s="23"/>
      <c r="G47" s="23"/>
      <c r="H47" s="23"/>
      <c r="I47" s="2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2"/>
    </row>
    <row r="48" spans="1:41" s="1" customFormat="1" ht="18.75" customHeight="1" thickBot="1">
      <c r="A48" s="26"/>
      <c r="B48" s="27" t="s">
        <v>21</v>
      </c>
      <c r="C48" s="27"/>
      <c r="D48" s="28"/>
      <c r="E48" s="28"/>
      <c r="F48" s="28"/>
      <c r="G48" s="28"/>
      <c r="H48" s="28"/>
      <c r="I48" s="3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"/>
    </row>
    <row r="49" spans="1:1009 1025:2033 2049:3057 3073:4081 4097:5105 5121:6129 6145:7153 7169:8177 8193:9201 9217:10225 10241:11249 11265:12273 12289:13297 13313:14321 14337:15345 15361:16369" s="1" customFormat="1" ht="19.5" customHeight="1" thickBot="1">
      <c r="A49" s="80" t="s">
        <v>16</v>
      </c>
      <c r="B49" s="81"/>
      <c r="C49" s="81"/>
      <c r="D49" s="81"/>
      <c r="E49" s="81"/>
      <c r="F49" s="81"/>
      <c r="G49" s="81"/>
      <c r="H49" s="81"/>
      <c r="I49" s="8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"/>
    </row>
    <row r="50" spans="1:1009 1025:2033 2049:3057 3073:4081 4097:5105 5121:6129 6145:7153 7169:8177 8193:9201 9217:10225 10241:11249 11265:12273 12289:13297 13313:14321 14337:15345 15361:16369" s="1" customFormat="1" ht="58.5" customHeight="1">
      <c r="A50" s="11">
        <v>1</v>
      </c>
      <c r="B50" s="12" t="s">
        <v>26</v>
      </c>
      <c r="C50" s="13" t="s">
        <v>18</v>
      </c>
      <c r="D50" s="14">
        <v>10</v>
      </c>
      <c r="E50" s="14"/>
      <c r="F50" s="14"/>
      <c r="G50" s="15"/>
      <c r="H50" s="15"/>
      <c r="I50" s="16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"/>
    </row>
    <row r="51" spans="1:1009 1025:2033 2049:3057 3073:4081 4097:5105 5121:6129 6145:7153 7169:8177 8193:9201 9217:10225 10241:11249 11265:12273 12289:13297 13313:14321 14337:15345 15361:16369" s="1" customFormat="1" ht="29.25" customHeight="1">
      <c r="A51" s="11">
        <v>2</v>
      </c>
      <c r="B51" s="12" t="s">
        <v>40</v>
      </c>
      <c r="C51" s="13" t="s">
        <v>18</v>
      </c>
      <c r="D51" s="14">
        <v>20</v>
      </c>
      <c r="E51" s="14"/>
      <c r="F51" s="14"/>
      <c r="G51" s="15"/>
      <c r="H51" s="15"/>
      <c r="I51" s="1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"/>
    </row>
    <row r="52" spans="1:1009 1025:2033 2049:3057 3073:4081 4097:5105 5121:6129 6145:7153 7169:8177 8193:9201 9217:10225 10241:11249 11265:12273 12289:13297 13313:14321 14337:15345 15361:16369" s="1" customFormat="1" ht="33.75" customHeight="1">
      <c r="A52" s="11">
        <v>3</v>
      </c>
      <c r="B52" s="17" t="s">
        <v>23</v>
      </c>
      <c r="C52" s="18" t="s">
        <v>18</v>
      </c>
      <c r="D52" s="19">
        <v>30</v>
      </c>
      <c r="E52" s="20"/>
      <c r="F52" s="14"/>
      <c r="G52" s="19"/>
      <c r="H52" s="15"/>
      <c r="I52" s="1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"/>
    </row>
    <row r="53" spans="1:1009 1025:2033 2049:3057 3073:4081 4097:5105 5121:6129 6145:7153 7169:8177 8193:9201 9217:10225 10241:11249 11265:12273 12289:13297 13313:14321 14337:15345 15361:16369" s="1" customFormat="1" ht="33.75" customHeight="1">
      <c r="A53" s="11">
        <v>4</v>
      </c>
      <c r="B53" s="17" t="s">
        <v>27</v>
      </c>
      <c r="C53" s="18" t="s">
        <v>18</v>
      </c>
      <c r="D53" s="19">
        <v>7</v>
      </c>
      <c r="E53" s="20"/>
      <c r="F53" s="14"/>
      <c r="G53" s="19"/>
      <c r="H53" s="15"/>
      <c r="I53" s="16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2"/>
    </row>
    <row r="54" spans="1:1009 1025:2033 2049:3057 3073:4081 4097:5105 5121:6129 6145:7153 7169:8177 8193:9201 9217:10225 10241:11249 11265:12273 12289:13297 13313:14321 14337:15345 15361:16369" s="1" customFormat="1" ht="46.5" customHeight="1">
      <c r="A54" s="11">
        <v>5</v>
      </c>
      <c r="B54" s="12" t="s">
        <v>31</v>
      </c>
      <c r="C54" s="18" t="s">
        <v>17</v>
      </c>
      <c r="D54" s="19">
        <v>150</v>
      </c>
      <c r="E54" s="20"/>
      <c r="F54" s="14"/>
      <c r="G54" s="19"/>
      <c r="H54" s="15"/>
      <c r="I54" s="16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2"/>
    </row>
    <row r="55" spans="1:1009 1025:2033 2049:3057 3073:4081 4097:5105 5121:6129 6145:7153 7169:8177 8193:9201 9217:10225 10241:11249 11265:12273 12289:13297 13313:14321 14337:15345 15361:16369" s="1" customFormat="1" ht="56.25" customHeight="1">
      <c r="A55" s="11">
        <v>6</v>
      </c>
      <c r="B55" s="12" t="s">
        <v>34</v>
      </c>
      <c r="C55" s="18" t="s">
        <v>17</v>
      </c>
      <c r="D55" s="19">
        <v>250</v>
      </c>
      <c r="E55" s="20"/>
      <c r="F55" s="14"/>
      <c r="G55" s="19"/>
      <c r="H55" s="15"/>
      <c r="I55" s="1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2"/>
    </row>
    <row r="56" spans="1:1009 1025:2033 2049:3057 3073:4081 4097:5105 5121:6129 6145:7153 7169:8177 8193:9201 9217:10225 10241:11249 11265:12273 12289:13297 13313:14321 14337:15345 15361:16369" s="1" customFormat="1" ht="91.5" customHeight="1">
      <c r="A56" s="47">
        <v>7</v>
      </c>
      <c r="B56" s="12" t="s">
        <v>74</v>
      </c>
      <c r="C56" s="18" t="s">
        <v>37</v>
      </c>
      <c r="D56" s="19">
        <v>1</v>
      </c>
      <c r="E56" s="20"/>
      <c r="F56" s="14"/>
      <c r="G56" s="19"/>
      <c r="H56" s="15"/>
      <c r="I56" s="1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2"/>
    </row>
    <row r="57" spans="1:1009 1025:2033 2049:3057 3073:4081 4097:5105 5121:6129 6145:7153 7169:8177 8193:9201 9217:10225 10241:11249 11265:12273 12289:13297 13313:14321 14337:15345 15361:16369" s="1" customFormat="1" ht="24" customHeight="1">
      <c r="A57" s="47">
        <v>8</v>
      </c>
      <c r="B57" s="12" t="s">
        <v>75</v>
      </c>
      <c r="C57" s="18" t="s">
        <v>37</v>
      </c>
      <c r="D57" s="19">
        <v>1</v>
      </c>
      <c r="E57" s="20"/>
      <c r="F57" s="14"/>
      <c r="G57" s="19"/>
      <c r="H57" s="15"/>
      <c r="I57" s="1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2"/>
    </row>
    <row r="58" spans="1:1009 1025:2033 2049:3057 3073:4081 4097:5105 5121:6129 6145:7153 7169:8177 8193:9201 9217:10225 10241:11249 11265:12273 12289:13297 13313:14321 14337:15345 15361:16369" s="5" customFormat="1" ht="16.5" customHeight="1">
      <c r="A58" s="98"/>
      <c r="B58" s="22" t="s">
        <v>0</v>
      </c>
      <c r="C58" s="22"/>
      <c r="D58" s="20"/>
      <c r="E58" s="20"/>
      <c r="F58" s="23"/>
      <c r="G58" s="23"/>
      <c r="H58" s="23"/>
      <c r="I58" s="24"/>
      <c r="J58" s="3"/>
      <c r="K58" s="3"/>
      <c r="L58" s="3"/>
      <c r="M58" s="3"/>
      <c r="N58" s="3"/>
      <c r="O58" s="3"/>
      <c r="P58" s="3"/>
      <c r="Q58" s="100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00"/>
      <c r="AH58" s="3"/>
      <c r="AI58" s="3"/>
      <c r="AJ58" s="3"/>
      <c r="AK58" s="3"/>
      <c r="AL58" s="3"/>
      <c r="AM58" s="3"/>
      <c r="AN58" s="3"/>
      <c r="AO58" s="3"/>
      <c r="AP58" s="3"/>
      <c r="AW58" s="75"/>
      <c r="BM58" s="75"/>
      <c r="CC58" s="75"/>
      <c r="CS58" s="75"/>
      <c r="DI58" s="75"/>
      <c r="DY58" s="75"/>
      <c r="EO58" s="75"/>
      <c r="FE58" s="75"/>
      <c r="FU58" s="75"/>
      <c r="GK58" s="75"/>
      <c r="HA58" s="75"/>
      <c r="HQ58" s="75"/>
      <c r="IG58" s="75"/>
      <c r="IW58" s="75"/>
      <c r="JM58" s="75"/>
      <c r="KC58" s="75"/>
      <c r="KS58" s="75"/>
      <c r="LI58" s="75"/>
      <c r="LY58" s="75"/>
      <c r="MO58" s="75"/>
      <c r="NE58" s="75"/>
      <c r="NU58" s="75"/>
      <c r="OK58" s="75"/>
      <c r="PA58" s="75"/>
      <c r="PQ58" s="75"/>
      <c r="QG58" s="75"/>
      <c r="QW58" s="75"/>
      <c r="RM58" s="75"/>
      <c r="SC58" s="75"/>
      <c r="SS58" s="75"/>
      <c r="TI58" s="75"/>
      <c r="TY58" s="75"/>
      <c r="UO58" s="75"/>
      <c r="VE58" s="75"/>
      <c r="VU58" s="75"/>
      <c r="WK58" s="75"/>
      <c r="XA58" s="75"/>
      <c r="XQ58" s="75"/>
      <c r="YG58" s="75"/>
      <c r="YW58" s="75"/>
      <c r="ZM58" s="75"/>
      <c r="AAC58" s="75"/>
      <c r="AAS58" s="75"/>
      <c r="ABI58" s="75"/>
      <c r="ABY58" s="75"/>
      <c r="ACO58" s="75"/>
      <c r="ADE58" s="75"/>
      <c r="ADU58" s="75"/>
      <c r="AEK58" s="75"/>
      <c r="AFA58" s="75"/>
      <c r="AFQ58" s="75"/>
      <c r="AGG58" s="75"/>
      <c r="AGW58" s="75"/>
      <c r="AHM58" s="75"/>
      <c r="AIC58" s="75"/>
      <c r="AIS58" s="75"/>
      <c r="AJI58" s="75"/>
      <c r="AJY58" s="75"/>
      <c r="AKO58" s="75"/>
      <c r="ALE58" s="75"/>
      <c r="ALU58" s="75"/>
      <c r="AMK58" s="75"/>
      <c r="ANA58" s="75"/>
      <c r="ANQ58" s="75"/>
      <c r="AOG58" s="75"/>
      <c r="AOW58" s="75"/>
      <c r="APM58" s="75"/>
      <c r="AQC58" s="75"/>
      <c r="AQS58" s="75"/>
      <c r="ARI58" s="75"/>
      <c r="ARY58" s="75"/>
      <c r="ASO58" s="75"/>
      <c r="ATE58" s="75"/>
      <c r="ATU58" s="75"/>
      <c r="AUK58" s="75"/>
      <c r="AVA58" s="75"/>
      <c r="AVQ58" s="75"/>
      <c r="AWG58" s="75"/>
      <c r="AWW58" s="75"/>
      <c r="AXM58" s="75"/>
      <c r="AYC58" s="75"/>
      <c r="AYS58" s="75"/>
      <c r="AZI58" s="75"/>
      <c r="AZY58" s="75"/>
      <c r="BAO58" s="75"/>
      <c r="BBE58" s="75"/>
      <c r="BBU58" s="75"/>
      <c r="BCK58" s="75"/>
      <c r="BDA58" s="75"/>
      <c r="BDQ58" s="75"/>
      <c r="BEG58" s="75"/>
      <c r="BEW58" s="75"/>
      <c r="BFM58" s="75"/>
      <c r="BGC58" s="75"/>
      <c r="BGS58" s="75"/>
      <c r="BHI58" s="75"/>
      <c r="BHY58" s="75"/>
      <c r="BIO58" s="75"/>
      <c r="BJE58" s="75"/>
      <c r="BJU58" s="75"/>
      <c r="BKK58" s="75"/>
      <c r="BLA58" s="75"/>
      <c r="BLQ58" s="75"/>
      <c r="BMG58" s="75"/>
      <c r="BMW58" s="75"/>
      <c r="BNM58" s="75"/>
      <c r="BOC58" s="75"/>
      <c r="BOS58" s="75"/>
      <c r="BPI58" s="75"/>
      <c r="BPY58" s="75"/>
      <c r="BQO58" s="75"/>
      <c r="BRE58" s="75"/>
      <c r="BRU58" s="75"/>
      <c r="BSK58" s="75"/>
      <c r="BTA58" s="75"/>
      <c r="BTQ58" s="75"/>
      <c r="BUG58" s="75"/>
      <c r="BUW58" s="75"/>
      <c r="BVM58" s="75"/>
      <c r="BWC58" s="75"/>
      <c r="BWS58" s="75"/>
      <c r="BXI58" s="75"/>
      <c r="BXY58" s="75"/>
      <c r="BYO58" s="75"/>
      <c r="BZE58" s="75"/>
      <c r="BZU58" s="75"/>
      <c r="CAK58" s="75"/>
      <c r="CBA58" s="75"/>
      <c r="CBQ58" s="75"/>
      <c r="CCG58" s="75"/>
      <c r="CCW58" s="75"/>
      <c r="CDM58" s="75"/>
      <c r="CEC58" s="75"/>
      <c r="CES58" s="75"/>
      <c r="CFI58" s="75"/>
      <c r="CFY58" s="75"/>
      <c r="CGO58" s="75"/>
      <c r="CHE58" s="75"/>
      <c r="CHU58" s="75"/>
      <c r="CIK58" s="75"/>
      <c r="CJA58" s="75"/>
      <c r="CJQ58" s="75"/>
      <c r="CKG58" s="75"/>
      <c r="CKW58" s="75"/>
      <c r="CLM58" s="75"/>
      <c r="CMC58" s="75"/>
      <c r="CMS58" s="75"/>
      <c r="CNI58" s="75"/>
      <c r="CNY58" s="75"/>
      <c r="COO58" s="75"/>
      <c r="CPE58" s="75"/>
      <c r="CPU58" s="75"/>
      <c r="CQK58" s="75"/>
      <c r="CRA58" s="75"/>
      <c r="CRQ58" s="75"/>
      <c r="CSG58" s="75"/>
      <c r="CSW58" s="75"/>
      <c r="CTM58" s="75"/>
      <c r="CUC58" s="75"/>
      <c r="CUS58" s="75"/>
      <c r="CVI58" s="75"/>
      <c r="CVY58" s="75"/>
      <c r="CWO58" s="75"/>
      <c r="CXE58" s="75"/>
      <c r="CXU58" s="75"/>
      <c r="CYK58" s="75"/>
      <c r="CZA58" s="75"/>
      <c r="CZQ58" s="75"/>
      <c r="DAG58" s="75"/>
      <c r="DAW58" s="75"/>
      <c r="DBM58" s="75"/>
      <c r="DCC58" s="75"/>
      <c r="DCS58" s="75"/>
      <c r="DDI58" s="75"/>
      <c r="DDY58" s="75"/>
      <c r="DEO58" s="75"/>
      <c r="DFE58" s="75"/>
      <c r="DFU58" s="75"/>
      <c r="DGK58" s="75"/>
      <c r="DHA58" s="75"/>
      <c r="DHQ58" s="75"/>
      <c r="DIG58" s="75"/>
      <c r="DIW58" s="75"/>
      <c r="DJM58" s="75"/>
      <c r="DKC58" s="75"/>
      <c r="DKS58" s="75"/>
      <c r="DLI58" s="75"/>
      <c r="DLY58" s="75"/>
      <c r="DMO58" s="75"/>
      <c r="DNE58" s="75"/>
      <c r="DNU58" s="75"/>
      <c r="DOK58" s="75"/>
      <c r="DPA58" s="75"/>
      <c r="DPQ58" s="75"/>
      <c r="DQG58" s="75"/>
      <c r="DQW58" s="75"/>
      <c r="DRM58" s="75"/>
      <c r="DSC58" s="75"/>
      <c r="DSS58" s="75"/>
      <c r="DTI58" s="75"/>
      <c r="DTY58" s="75"/>
      <c r="DUO58" s="75"/>
      <c r="DVE58" s="75"/>
      <c r="DVU58" s="75"/>
      <c r="DWK58" s="75"/>
      <c r="DXA58" s="75"/>
      <c r="DXQ58" s="75"/>
      <c r="DYG58" s="75"/>
      <c r="DYW58" s="75"/>
      <c r="DZM58" s="75"/>
      <c r="EAC58" s="75"/>
      <c r="EAS58" s="75"/>
      <c r="EBI58" s="75"/>
      <c r="EBY58" s="75"/>
      <c r="ECO58" s="75"/>
      <c r="EDE58" s="75"/>
      <c r="EDU58" s="75"/>
      <c r="EEK58" s="75"/>
      <c r="EFA58" s="75"/>
      <c r="EFQ58" s="75"/>
      <c r="EGG58" s="75"/>
      <c r="EGW58" s="75"/>
      <c r="EHM58" s="75"/>
      <c r="EIC58" s="75"/>
      <c r="EIS58" s="75"/>
      <c r="EJI58" s="75"/>
      <c r="EJY58" s="75"/>
      <c r="EKO58" s="75"/>
      <c r="ELE58" s="75"/>
      <c r="ELU58" s="75"/>
      <c r="EMK58" s="75"/>
      <c r="ENA58" s="75"/>
      <c r="ENQ58" s="75"/>
      <c r="EOG58" s="75"/>
      <c r="EOW58" s="75"/>
      <c r="EPM58" s="75"/>
      <c r="EQC58" s="75"/>
      <c r="EQS58" s="75"/>
      <c r="ERI58" s="75"/>
      <c r="ERY58" s="75"/>
      <c r="ESO58" s="75"/>
      <c r="ETE58" s="75"/>
      <c r="ETU58" s="75"/>
      <c r="EUK58" s="75"/>
      <c r="EVA58" s="75"/>
      <c r="EVQ58" s="75"/>
      <c r="EWG58" s="75"/>
      <c r="EWW58" s="75"/>
      <c r="EXM58" s="75"/>
      <c r="EYC58" s="75"/>
      <c r="EYS58" s="75"/>
      <c r="EZI58" s="75"/>
      <c r="EZY58" s="75"/>
      <c r="FAO58" s="75"/>
      <c r="FBE58" s="75"/>
      <c r="FBU58" s="75"/>
      <c r="FCK58" s="75"/>
      <c r="FDA58" s="75"/>
      <c r="FDQ58" s="75"/>
      <c r="FEG58" s="75"/>
      <c r="FEW58" s="75"/>
      <c r="FFM58" s="75"/>
      <c r="FGC58" s="75"/>
      <c r="FGS58" s="75"/>
      <c r="FHI58" s="75"/>
      <c r="FHY58" s="75"/>
      <c r="FIO58" s="75"/>
      <c r="FJE58" s="75"/>
      <c r="FJU58" s="75"/>
      <c r="FKK58" s="75"/>
      <c r="FLA58" s="75"/>
      <c r="FLQ58" s="75"/>
      <c r="FMG58" s="75"/>
      <c r="FMW58" s="75"/>
      <c r="FNM58" s="75"/>
      <c r="FOC58" s="75"/>
      <c r="FOS58" s="75"/>
      <c r="FPI58" s="75"/>
      <c r="FPY58" s="75"/>
      <c r="FQO58" s="75"/>
      <c r="FRE58" s="75"/>
      <c r="FRU58" s="75"/>
      <c r="FSK58" s="75"/>
      <c r="FTA58" s="75"/>
      <c r="FTQ58" s="75"/>
      <c r="FUG58" s="75"/>
      <c r="FUW58" s="75"/>
      <c r="FVM58" s="75"/>
      <c r="FWC58" s="75"/>
      <c r="FWS58" s="75"/>
      <c r="FXI58" s="75"/>
      <c r="FXY58" s="75"/>
      <c r="FYO58" s="75"/>
      <c r="FZE58" s="75"/>
      <c r="FZU58" s="75"/>
      <c r="GAK58" s="75"/>
      <c r="GBA58" s="75"/>
      <c r="GBQ58" s="75"/>
      <c r="GCG58" s="75"/>
      <c r="GCW58" s="75"/>
      <c r="GDM58" s="75"/>
      <c r="GEC58" s="75"/>
      <c r="GES58" s="75"/>
      <c r="GFI58" s="75"/>
      <c r="GFY58" s="75"/>
      <c r="GGO58" s="75"/>
      <c r="GHE58" s="75"/>
      <c r="GHU58" s="75"/>
      <c r="GIK58" s="75"/>
      <c r="GJA58" s="75"/>
      <c r="GJQ58" s="75"/>
      <c r="GKG58" s="75"/>
      <c r="GKW58" s="75"/>
      <c r="GLM58" s="75"/>
      <c r="GMC58" s="75"/>
      <c r="GMS58" s="75"/>
      <c r="GNI58" s="75"/>
      <c r="GNY58" s="75"/>
      <c r="GOO58" s="75"/>
      <c r="GPE58" s="75"/>
      <c r="GPU58" s="75"/>
      <c r="GQK58" s="75"/>
      <c r="GRA58" s="75"/>
      <c r="GRQ58" s="75"/>
      <c r="GSG58" s="75"/>
      <c r="GSW58" s="75"/>
      <c r="GTM58" s="75"/>
      <c r="GUC58" s="75"/>
      <c r="GUS58" s="75"/>
      <c r="GVI58" s="75"/>
      <c r="GVY58" s="75"/>
      <c r="GWO58" s="75"/>
      <c r="GXE58" s="75"/>
      <c r="GXU58" s="75"/>
      <c r="GYK58" s="75"/>
      <c r="GZA58" s="75"/>
      <c r="GZQ58" s="75"/>
      <c r="HAG58" s="75"/>
      <c r="HAW58" s="75"/>
      <c r="HBM58" s="75"/>
      <c r="HCC58" s="75"/>
      <c r="HCS58" s="75"/>
      <c r="HDI58" s="75"/>
      <c r="HDY58" s="75"/>
      <c r="HEO58" s="75"/>
      <c r="HFE58" s="75"/>
      <c r="HFU58" s="75"/>
      <c r="HGK58" s="75"/>
      <c r="HHA58" s="75"/>
      <c r="HHQ58" s="75"/>
      <c r="HIG58" s="75"/>
      <c r="HIW58" s="75"/>
      <c r="HJM58" s="75"/>
      <c r="HKC58" s="75"/>
      <c r="HKS58" s="75"/>
      <c r="HLI58" s="75"/>
      <c r="HLY58" s="75"/>
      <c r="HMO58" s="75"/>
      <c r="HNE58" s="75"/>
      <c r="HNU58" s="75"/>
      <c r="HOK58" s="75"/>
      <c r="HPA58" s="75"/>
      <c r="HPQ58" s="75"/>
      <c r="HQG58" s="75"/>
      <c r="HQW58" s="75"/>
      <c r="HRM58" s="75"/>
      <c r="HSC58" s="75"/>
      <c r="HSS58" s="75"/>
      <c r="HTI58" s="75"/>
      <c r="HTY58" s="75"/>
      <c r="HUO58" s="75"/>
      <c r="HVE58" s="75"/>
      <c r="HVU58" s="75"/>
      <c r="HWK58" s="75"/>
      <c r="HXA58" s="75"/>
      <c r="HXQ58" s="75"/>
      <c r="HYG58" s="75"/>
      <c r="HYW58" s="75"/>
      <c r="HZM58" s="75"/>
      <c r="IAC58" s="75"/>
      <c r="IAS58" s="75"/>
      <c r="IBI58" s="75"/>
      <c r="IBY58" s="75"/>
      <c r="ICO58" s="75"/>
      <c r="IDE58" s="75"/>
      <c r="IDU58" s="75"/>
      <c r="IEK58" s="75"/>
      <c r="IFA58" s="75"/>
      <c r="IFQ58" s="75"/>
      <c r="IGG58" s="75"/>
      <c r="IGW58" s="75"/>
      <c r="IHM58" s="75"/>
      <c r="IIC58" s="75"/>
      <c r="IIS58" s="75"/>
      <c r="IJI58" s="75"/>
      <c r="IJY58" s="75"/>
      <c r="IKO58" s="75"/>
      <c r="ILE58" s="75"/>
      <c r="ILU58" s="75"/>
      <c r="IMK58" s="75"/>
      <c r="INA58" s="75"/>
      <c r="INQ58" s="75"/>
      <c r="IOG58" s="75"/>
      <c r="IOW58" s="75"/>
      <c r="IPM58" s="75"/>
      <c r="IQC58" s="75"/>
      <c r="IQS58" s="75"/>
      <c r="IRI58" s="75"/>
      <c r="IRY58" s="75"/>
      <c r="ISO58" s="75"/>
      <c r="ITE58" s="75"/>
      <c r="ITU58" s="75"/>
      <c r="IUK58" s="75"/>
      <c r="IVA58" s="75"/>
      <c r="IVQ58" s="75"/>
      <c r="IWG58" s="75"/>
      <c r="IWW58" s="75"/>
      <c r="IXM58" s="75"/>
      <c r="IYC58" s="75"/>
      <c r="IYS58" s="75"/>
      <c r="IZI58" s="75"/>
      <c r="IZY58" s="75"/>
      <c r="JAO58" s="75"/>
      <c r="JBE58" s="75"/>
      <c r="JBU58" s="75"/>
      <c r="JCK58" s="75"/>
      <c r="JDA58" s="75"/>
      <c r="JDQ58" s="75"/>
      <c r="JEG58" s="75"/>
      <c r="JEW58" s="75"/>
      <c r="JFM58" s="75"/>
      <c r="JGC58" s="75"/>
      <c r="JGS58" s="75"/>
      <c r="JHI58" s="75"/>
      <c r="JHY58" s="75"/>
      <c r="JIO58" s="75"/>
      <c r="JJE58" s="75"/>
      <c r="JJU58" s="75"/>
      <c r="JKK58" s="75"/>
      <c r="JLA58" s="75"/>
      <c r="JLQ58" s="75"/>
      <c r="JMG58" s="75"/>
      <c r="JMW58" s="75"/>
      <c r="JNM58" s="75"/>
      <c r="JOC58" s="75"/>
      <c r="JOS58" s="75"/>
      <c r="JPI58" s="75"/>
      <c r="JPY58" s="75"/>
      <c r="JQO58" s="75"/>
      <c r="JRE58" s="75"/>
      <c r="JRU58" s="75"/>
      <c r="JSK58" s="75"/>
      <c r="JTA58" s="75"/>
      <c r="JTQ58" s="75"/>
      <c r="JUG58" s="75"/>
      <c r="JUW58" s="75"/>
      <c r="JVM58" s="75"/>
      <c r="JWC58" s="75"/>
      <c r="JWS58" s="75"/>
      <c r="JXI58" s="75"/>
      <c r="JXY58" s="75"/>
      <c r="JYO58" s="75"/>
      <c r="JZE58" s="75"/>
      <c r="JZU58" s="75"/>
      <c r="KAK58" s="75"/>
      <c r="KBA58" s="75"/>
      <c r="KBQ58" s="75"/>
      <c r="KCG58" s="75"/>
      <c r="KCW58" s="75"/>
      <c r="KDM58" s="75"/>
      <c r="KEC58" s="75"/>
      <c r="KES58" s="75"/>
      <c r="KFI58" s="75"/>
      <c r="KFY58" s="75"/>
      <c r="KGO58" s="75"/>
      <c r="KHE58" s="75"/>
      <c r="KHU58" s="75"/>
      <c r="KIK58" s="75"/>
      <c r="KJA58" s="75"/>
      <c r="KJQ58" s="75"/>
      <c r="KKG58" s="75"/>
      <c r="KKW58" s="75"/>
      <c r="KLM58" s="75"/>
      <c r="KMC58" s="75"/>
      <c r="KMS58" s="75"/>
      <c r="KNI58" s="75"/>
      <c r="KNY58" s="75"/>
      <c r="KOO58" s="75"/>
      <c r="KPE58" s="75"/>
      <c r="KPU58" s="75"/>
      <c r="KQK58" s="75"/>
      <c r="KRA58" s="75"/>
      <c r="KRQ58" s="75"/>
      <c r="KSG58" s="75"/>
      <c r="KSW58" s="75"/>
      <c r="KTM58" s="75"/>
      <c r="KUC58" s="75"/>
      <c r="KUS58" s="75"/>
      <c r="KVI58" s="75"/>
      <c r="KVY58" s="75"/>
      <c r="KWO58" s="75"/>
      <c r="KXE58" s="75"/>
      <c r="KXU58" s="75"/>
      <c r="KYK58" s="75"/>
      <c r="KZA58" s="75"/>
      <c r="KZQ58" s="75"/>
      <c r="LAG58" s="75"/>
      <c r="LAW58" s="75"/>
      <c r="LBM58" s="75"/>
      <c r="LCC58" s="75"/>
      <c r="LCS58" s="75"/>
      <c r="LDI58" s="75"/>
      <c r="LDY58" s="75"/>
      <c r="LEO58" s="75"/>
      <c r="LFE58" s="75"/>
      <c r="LFU58" s="75"/>
      <c r="LGK58" s="75"/>
      <c r="LHA58" s="75"/>
      <c r="LHQ58" s="75"/>
      <c r="LIG58" s="75"/>
      <c r="LIW58" s="75"/>
      <c r="LJM58" s="75"/>
      <c r="LKC58" s="75"/>
      <c r="LKS58" s="75"/>
      <c r="LLI58" s="75"/>
      <c r="LLY58" s="75"/>
      <c r="LMO58" s="75"/>
      <c r="LNE58" s="75"/>
      <c r="LNU58" s="75"/>
      <c r="LOK58" s="75"/>
      <c r="LPA58" s="75"/>
      <c r="LPQ58" s="75"/>
      <c r="LQG58" s="75"/>
      <c r="LQW58" s="75"/>
      <c r="LRM58" s="75"/>
      <c r="LSC58" s="75"/>
      <c r="LSS58" s="75"/>
      <c r="LTI58" s="75"/>
      <c r="LTY58" s="75"/>
      <c r="LUO58" s="75"/>
      <c r="LVE58" s="75"/>
      <c r="LVU58" s="75"/>
      <c r="LWK58" s="75"/>
      <c r="LXA58" s="75"/>
      <c r="LXQ58" s="75"/>
      <c r="LYG58" s="75"/>
      <c r="LYW58" s="75"/>
      <c r="LZM58" s="75"/>
      <c r="MAC58" s="75"/>
      <c r="MAS58" s="75"/>
      <c r="MBI58" s="75"/>
      <c r="MBY58" s="75"/>
      <c r="MCO58" s="75"/>
      <c r="MDE58" s="75"/>
      <c r="MDU58" s="75"/>
      <c r="MEK58" s="75"/>
      <c r="MFA58" s="75"/>
      <c r="MFQ58" s="75"/>
      <c r="MGG58" s="75"/>
      <c r="MGW58" s="75"/>
      <c r="MHM58" s="75"/>
      <c r="MIC58" s="75"/>
      <c r="MIS58" s="75"/>
      <c r="MJI58" s="75"/>
      <c r="MJY58" s="75"/>
      <c r="MKO58" s="75"/>
      <c r="MLE58" s="75"/>
      <c r="MLU58" s="75"/>
      <c r="MMK58" s="75"/>
      <c r="MNA58" s="75"/>
      <c r="MNQ58" s="75"/>
      <c r="MOG58" s="75"/>
      <c r="MOW58" s="75"/>
      <c r="MPM58" s="75"/>
      <c r="MQC58" s="75"/>
      <c r="MQS58" s="75"/>
      <c r="MRI58" s="75"/>
      <c r="MRY58" s="75"/>
      <c r="MSO58" s="75"/>
      <c r="MTE58" s="75"/>
      <c r="MTU58" s="75"/>
      <c r="MUK58" s="75"/>
      <c r="MVA58" s="75"/>
      <c r="MVQ58" s="75"/>
      <c r="MWG58" s="75"/>
      <c r="MWW58" s="75"/>
      <c r="MXM58" s="75"/>
      <c r="MYC58" s="75"/>
      <c r="MYS58" s="75"/>
      <c r="MZI58" s="75"/>
      <c r="MZY58" s="75"/>
      <c r="NAO58" s="75"/>
      <c r="NBE58" s="75"/>
      <c r="NBU58" s="75"/>
      <c r="NCK58" s="75"/>
      <c r="NDA58" s="75"/>
      <c r="NDQ58" s="75"/>
      <c r="NEG58" s="75"/>
      <c r="NEW58" s="75"/>
      <c r="NFM58" s="75"/>
      <c r="NGC58" s="75"/>
      <c r="NGS58" s="75"/>
      <c r="NHI58" s="75"/>
      <c r="NHY58" s="75"/>
      <c r="NIO58" s="75"/>
      <c r="NJE58" s="75"/>
      <c r="NJU58" s="75"/>
      <c r="NKK58" s="75"/>
      <c r="NLA58" s="75"/>
      <c r="NLQ58" s="75"/>
      <c r="NMG58" s="75"/>
      <c r="NMW58" s="75"/>
      <c r="NNM58" s="75"/>
      <c r="NOC58" s="75"/>
      <c r="NOS58" s="75"/>
      <c r="NPI58" s="75"/>
      <c r="NPY58" s="75"/>
      <c r="NQO58" s="75"/>
      <c r="NRE58" s="75"/>
      <c r="NRU58" s="75"/>
      <c r="NSK58" s="75"/>
      <c r="NTA58" s="75"/>
      <c r="NTQ58" s="75"/>
      <c r="NUG58" s="75"/>
      <c r="NUW58" s="75"/>
      <c r="NVM58" s="75"/>
      <c r="NWC58" s="75"/>
      <c r="NWS58" s="75"/>
      <c r="NXI58" s="75"/>
      <c r="NXY58" s="75"/>
      <c r="NYO58" s="75"/>
      <c r="NZE58" s="75"/>
      <c r="NZU58" s="75"/>
      <c r="OAK58" s="75"/>
      <c r="OBA58" s="75"/>
      <c r="OBQ58" s="75"/>
      <c r="OCG58" s="75"/>
      <c r="OCW58" s="75"/>
      <c r="ODM58" s="75"/>
      <c r="OEC58" s="75"/>
      <c r="OES58" s="75"/>
      <c r="OFI58" s="75"/>
      <c r="OFY58" s="75"/>
      <c r="OGO58" s="75"/>
      <c r="OHE58" s="75"/>
      <c r="OHU58" s="75"/>
      <c r="OIK58" s="75"/>
      <c r="OJA58" s="75"/>
      <c r="OJQ58" s="75"/>
      <c r="OKG58" s="75"/>
      <c r="OKW58" s="75"/>
      <c r="OLM58" s="75"/>
      <c r="OMC58" s="75"/>
      <c r="OMS58" s="75"/>
      <c r="ONI58" s="75"/>
      <c r="ONY58" s="75"/>
      <c r="OOO58" s="75"/>
      <c r="OPE58" s="75"/>
      <c r="OPU58" s="75"/>
      <c r="OQK58" s="75"/>
      <c r="ORA58" s="75"/>
      <c r="ORQ58" s="75"/>
      <c r="OSG58" s="75"/>
      <c r="OSW58" s="75"/>
      <c r="OTM58" s="75"/>
      <c r="OUC58" s="75"/>
      <c r="OUS58" s="75"/>
      <c r="OVI58" s="75"/>
      <c r="OVY58" s="75"/>
      <c r="OWO58" s="75"/>
      <c r="OXE58" s="75"/>
      <c r="OXU58" s="75"/>
      <c r="OYK58" s="75"/>
      <c r="OZA58" s="75"/>
      <c r="OZQ58" s="75"/>
      <c r="PAG58" s="75"/>
      <c r="PAW58" s="75"/>
      <c r="PBM58" s="75"/>
      <c r="PCC58" s="75"/>
      <c r="PCS58" s="75"/>
      <c r="PDI58" s="75"/>
      <c r="PDY58" s="75"/>
      <c r="PEO58" s="75"/>
      <c r="PFE58" s="75"/>
      <c r="PFU58" s="75"/>
      <c r="PGK58" s="75"/>
      <c r="PHA58" s="75"/>
      <c r="PHQ58" s="75"/>
      <c r="PIG58" s="75"/>
      <c r="PIW58" s="75"/>
      <c r="PJM58" s="75"/>
      <c r="PKC58" s="75"/>
      <c r="PKS58" s="75"/>
      <c r="PLI58" s="75"/>
      <c r="PLY58" s="75"/>
      <c r="PMO58" s="75"/>
      <c r="PNE58" s="75"/>
      <c r="PNU58" s="75"/>
      <c r="POK58" s="75"/>
      <c r="PPA58" s="75"/>
      <c r="PPQ58" s="75"/>
      <c r="PQG58" s="75"/>
      <c r="PQW58" s="75"/>
      <c r="PRM58" s="75"/>
      <c r="PSC58" s="75"/>
      <c r="PSS58" s="75"/>
      <c r="PTI58" s="75"/>
      <c r="PTY58" s="75"/>
      <c r="PUO58" s="75"/>
      <c r="PVE58" s="75"/>
      <c r="PVU58" s="75"/>
      <c r="PWK58" s="75"/>
      <c r="PXA58" s="75"/>
      <c r="PXQ58" s="75"/>
      <c r="PYG58" s="75"/>
      <c r="PYW58" s="75"/>
      <c r="PZM58" s="75"/>
      <c r="QAC58" s="75"/>
      <c r="QAS58" s="75"/>
      <c r="QBI58" s="75"/>
      <c r="QBY58" s="75"/>
      <c r="QCO58" s="75"/>
      <c r="QDE58" s="75"/>
      <c r="QDU58" s="75"/>
      <c r="QEK58" s="75"/>
      <c r="QFA58" s="75"/>
      <c r="QFQ58" s="75"/>
      <c r="QGG58" s="75"/>
      <c r="QGW58" s="75"/>
      <c r="QHM58" s="75"/>
      <c r="QIC58" s="75"/>
      <c r="QIS58" s="75"/>
      <c r="QJI58" s="75"/>
      <c r="QJY58" s="75"/>
      <c r="QKO58" s="75"/>
      <c r="QLE58" s="75"/>
      <c r="QLU58" s="75"/>
      <c r="QMK58" s="75"/>
      <c r="QNA58" s="75"/>
      <c r="QNQ58" s="75"/>
      <c r="QOG58" s="75"/>
      <c r="QOW58" s="75"/>
      <c r="QPM58" s="75"/>
      <c r="QQC58" s="75"/>
      <c r="QQS58" s="75"/>
      <c r="QRI58" s="75"/>
      <c r="QRY58" s="75"/>
      <c r="QSO58" s="75"/>
      <c r="QTE58" s="75"/>
      <c r="QTU58" s="75"/>
      <c r="QUK58" s="75"/>
      <c r="QVA58" s="75"/>
      <c r="QVQ58" s="75"/>
      <c r="QWG58" s="75"/>
      <c r="QWW58" s="75"/>
      <c r="QXM58" s="75"/>
      <c r="QYC58" s="75"/>
      <c r="QYS58" s="75"/>
      <c r="QZI58" s="75"/>
      <c r="QZY58" s="75"/>
      <c r="RAO58" s="75"/>
      <c r="RBE58" s="75"/>
      <c r="RBU58" s="75"/>
      <c r="RCK58" s="75"/>
      <c r="RDA58" s="75"/>
      <c r="RDQ58" s="75"/>
      <c r="REG58" s="75"/>
      <c r="REW58" s="75"/>
      <c r="RFM58" s="75"/>
      <c r="RGC58" s="75"/>
      <c r="RGS58" s="75"/>
      <c r="RHI58" s="75"/>
      <c r="RHY58" s="75"/>
      <c r="RIO58" s="75"/>
      <c r="RJE58" s="75"/>
      <c r="RJU58" s="75"/>
      <c r="RKK58" s="75"/>
      <c r="RLA58" s="75"/>
      <c r="RLQ58" s="75"/>
      <c r="RMG58" s="75"/>
      <c r="RMW58" s="75"/>
      <c r="RNM58" s="75"/>
      <c r="ROC58" s="75"/>
      <c r="ROS58" s="75"/>
      <c r="RPI58" s="75"/>
      <c r="RPY58" s="75"/>
      <c r="RQO58" s="75"/>
      <c r="RRE58" s="75"/>
      <c r="RRU58" s="75"/>
      <c r="RSK58" s="75"/>
      <c r="RTA58" s="75"/>
      <c r="RTQ58" s="75"/>
      <c r="RUG58" s="75"/>
      <c r="RUW58" s="75"/>
      <c r="RVM58" s="75"/>
      <c r="RWC58" s="75"/>
      <c r="RWS58" s="75"/>
      <c r="RXI58" s="75"/>
      <c r="RXY58" s="75"/>
      <c r="RYO58" s="75"/>
      <c r="RZE58" s="75"/>
      <c r="RZU58" s="75"/>
      <c r="SAK58" s="75"/>
      <c r="SBA58" s="75"/>
      <c r="SBQ58" s="75"/>
      <c r="SCG58" s="75"/>
      <c r="SCW58" s="75"/>
      <c r="SDM58" s="75"/>
      <c r="SEC58" s="75"/>
      <c r="SES58" s="75"/>
      <c r="SFI58" s="75"/>
      <c r="SFY58" s="75"/>
      <c r="SGO58" s="75"/>
      <c r="SHE58" s="75"/>
      <c r="SHU58" s="75"/>
      <c r="SIK58" s="75"/>
      <c r="SJA58" s="75"/>
      <c r="SJQ58" s="75"/>
      <c r="SKG58" s="75"/>
      <c r="SKW58" s="75"/>
      <c r="SLM58" s="75"/>
      <c r="SMC58" s="75"/>
      <c r="SMS58" s="75"/>
      <c r="SNI58" s="75"/>
      <c r="SNY58" s="75"/>
      <c r="SOO58" s="75"/>
      <c r="SPE58" s="75"/>
      <c r="SPU58" s="75"/>
      <c r="SQK58" s="75"/>
      <c r="SRA58" s="75"/>
      <c r="SRQ58" s="75"/>
      <c r="SSG58" s="75"/>
      <c r="SSW58" s="75"/>
      <c r="STM58" s="75"/>
      <c r="SUC58" s="75"/>
      <c r="SUS58" s="75"/>
      <c r="SVI58" s="75"/>
      <c r="SVY58" s="75"/>
      <c r="SWO58" s="75"/>
      <c r="SXE58" s="75"/>
      <c r="SXU58" s="75"/>
      <c r="SYK58" s="75"/>
      <c r="SZA58" s="75"/>
      <c r="SZQ58" s="75"/>
      <c r="TAG58" s="75"/>
      <c r="TAW58" s="75"/>
      <c r="TBM58" s="75"/>
      <c r="TCC58" s="75"/>
      <c r="TCS58" s="75"/>
      <c r="TDI58" s="75"/>
      <c r="TDY58" s="75"/>
      <c r="TEO58" s="75"/>
      <c r="TFE58" s="75"/>
      <c r="TFU58" s="75"/>
      <c r="TGK58" s="75"/>
      <c r="THA58" s="75"/>
      <c r="THQ58" s="75"/>
      <c r="TIG58" s="75"/>
      <c r="TIW58" s="75"/>
      <c r="TJM58" s="75"/>
      <c r="TKC58" s="75"/>
      <c r="TKS58" s="75"/>
      <c r="TLI58" s="75"/>
      <c r="TLY58" s="75"/>
      <c r="TMO58" s="75"/>
      <c r="TNE58" s="75"/>
      <c r="TNU58" s="75"/>
      <c r="TOK58" s="75"/>
      <c r="TPA58" s="75"/>
      <c r="TPQ58" s="75"/>
      <c r="TQG58" s="75"/>
      <c r="TQW58" s="75"/>
      <c r="TRM58" s="75"/>
      <c r="TSC58" s="75"/>
      <c r="TSS58" s="75"/>
      <c r="TTI58" s="75"/>
      <c r="TTY58" s="75"/>
      <c r="TUO58" s="75"/>
      <c r="TVE58" s="75"/>
      <c r="TVU58" s="75"/>
      <c r="TWK58" s="75"/>
      <c r="TXA58" s="75"/>
      <c r="TXQ58" s="75"/>
      <c r="TYG58" s="75"/>
      <c r="TYW58" s="75"/>
      <c r="TZM58" s="75"/>
      <c r="UAC58" s="75"/>
      <c r="UAS58" s="75"/>
      <c r="UBI58" s="75"/>
      <c r="UBY58" s="75"/>
      <c r="UCO58" s="75"/>
      <c r="UDE58" s="75"/>
      <c r="UDU58" s="75"/>
      <c r="UEK58" s="75"/>
      <c r="UFA58" s="75"/>
      <c r="UFQ58" s="75"/>
      <c r="UGG58" s="75"/>
      <c r="UGW58" s="75"/>
      <c r="UHM58" s="75"/>
      <c r="UIC58" s="75"/>
      <c r="UIS58" s="75"/>
      <c r="UJI58" s="75"/>
      <c r="UJY58" s="75"/>
      <c r="UKO58" s="75"/>
      <c r="ULE58" s="75"/>
      <c r="ULU58" s="75"/>
      <c r="UMK58" s="75"/>
      <c r="UNA58" s="75"/>
      <c r="UNQ58" s="75"/>
      <c r="UOG58" s="75"/>
      <c r="UOW58" s="75"/>
      <c r="UPM58" s="75"/>
      <c r="UQC58" s="75"/>
      <c r="UQS58" s="75"/>
      <c r="URI58" s="75"/>
      <c r="URY58" s="75"/>
      <c r="USO58" s="75"/>
      <c r="UTE58" s="75"/>
      <c r="UTU58" s="75"/>
      <c r="UUK58" s="75"/>
      <c r="UVA58" s="75"/>
      <c r="UVQ58" s="75"/>
      <c r="UWG58" s="75"/>
      <c r="UWW58" s="75"/>
      <c r="UXM58" s="75"/>
      <c r="UYC58" s="75"/>
      <c r="UYS58" s="75"/>
      <c r="UZI58" s="75"/>
      <c r="UZY58" s="75"/>
      <c r="VAO58" s="75"/>
      <c r="VBE58" s="75"/>
      <c r="VBU58" s="75"/>
      <c r="VCK58" s="75"/>
      <c r="VDA58" s="75"/>
      <c r="VDQ58" s="75"/>
      <c r="VEG58" s="75"/>
      <c r="VEW58" s="75"/>
      <c r="VFM58" s="75"/>
      <c r="VGC58" s="75"/>
      <c r="VGS58" s="75"/>
      <c r="VHI58" s="75"/>
      <c r="VHY58" s="75"/>
      <c r="VIO58" s="75"/>
      <c r="VJE58" s="75"/>
      <c r="VJU58" s="75"/>
      <c r="VKK58" s="75"/>
      <c r="VLA58" s="75"/>
      <c r="VLQ58" s="75"/>
      <c r="VMG58" s="75"/>
      <c r="VMW58" s="75"/>
      <c r="VNM58" s="75"/>
      <c r="VOC58" s="75"/>
      <c r="VOS58" s="75"/>
      <c r="VPI58" s="75"/>
      <c r="VPY58" s="75"/>
      <c r="VQO58" s="75"/>
      <c r="VRE58" s="75"/>
      <c r="VRU58" s="75"/>
      <c r="VSK58" s="75"/>
      <c r="VTA58" s="75"/>
      <c r="VTQ58" s="75"/>
      <c r="VUG58" s="75"/>
      <c r="VUW58" s="75"/>
      <c r="VVM58" s="75"/>
      <c r="VWC58" s="75"/>
      <c r="VWS58" s="75"/>
      <c r="VXI58" s="75"/>
      <c r="VXY58" s="75"/>
      <c r="VYO58" s="75"/>
      <c r="VZE58" s="75"/>
      <c r="VZU58" s="75"/>
      <c r="WAK58" s="75"/>
      <c r="WBA58" s="75"/>
      <c r="WBQ58" s="75"/>
      <c r="WCG58" s="75"/>
      <c r="WCW58" s="75"/>
      <c r="WDM58" s="75"/>
      <c r="WEC58" s="75"/>
      <c r="WES58" s="75"/>
      <c r="WFI58" s="75"/>
      <c r="WFY58" s="75"/>
      <c r="WGO58" s="75"/>
      <c r="WHE58" s="75"/>
      <c r="WHU58" s="75"/>
      <c r="WIK58" s="75"/>
      <c r="WJA58" s="75"/>
      <c r="WJQ58" s="75"/>
      <c r="WKG58" s="75"/>
      <c r="WKW58" s="75"/>
      <c r="WLM58" s="75"/>
      <c r="WMC58" s="75"/>
      <c r="WMS58" s="75"/>
      <c r="WNI58" s="75"/>
      <c r="WNY58" s="75"/>
      <c r="WOO58" s="75"/>
      <c r="WPE58" s="75"/>
      <c r="WPU58" s="75"/>
      <c r="WQK58" s="75"/>
      <c r="WRA58" s="75"/>
      <c r="WRQ58" s="75"/>
      <c r="WSG58" s="75"/>
      <c r="WSW58" s="75"/>
      <c r="WTM58" s="75"/>
      <c r="WUC58" s="75"/>
      <c r="WUS58" s="75"/>
      <c r="WVI58" s="75"/>
      <c r="WVY58" s="75"/>
      <c r="WWO58" s="75"/>
      <c r="WXE58" s="75"/>
      <c r="WXU58" s="75"/>
      <c r="WYK58" s="75"/>
      <c r="WZA58" s="75"/>
      <c r="WZQ58" s="75"/>
      <c r="XAG58" s="75"/>
      <c r="XAW58" s="75"/>
      <c r="XBM58" s="75"/>
      <c r="XCC58" s="75"/>
      <c r="XCS58" s="75"/>
      <c r="XDI58" s="75"/>
      <c r="XDY58" s="75"/>
      <c r="XEO58" s="75"/>
    </row>
    <row r="59" spans="1:1009 1025:2033 2049:3057 3073:4081 4097:5105 5121:6129 6145:7153 7169:8177 8193:9201 9217:10225 10241:11249 11265:12273 12289:13297 13313:14321 14337:15345 15361:16369" s="4" customFormat="1" ht="15.75" customHeight="1">
      <c r="A59" s="98"/>
      <c r="B59" s="22" t="s">
        <v>7</v>
      </c>
      <c r="C59" s="25"/>
      <c r="D59" s="20"/>
      <c r="E59" s="20"/>
      <c r="F59" s="20"/>
      <c r="G59" s="20"/>
      <c r="H59" s="20"/>
      <c r="I59" s="24"/>
      <c r="J59" s="3"/>
      <c r="K59" s="3"/>
      <c r="L59" s="3"/>
      <c r="M59" s="3"/>
      <c r="N59" s="3"/>
      <c r="O59" s="3"/>
      <c r="P59" s="3"/>
      <c r="Q59" s="10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00"/>
      <c r="AH59" s="3"/>
      <c r="AI59" s="3"/>
      <c r="AJ59" s="3"/>
      <c r="AK59" s="3"/>
      <c r="AL59" s="3"/>
      <c r="AM59" s="3"/>
      <c r="AN59" s="3"/>
      <c r="AO59" s="3"/>
      <c r="AP59" s="3"/>
      <c r="AW59" s="76"/>
      <c r="BM59" s="76"/>
      <c r="CC59" s="76"/>
      <c r="CS59" s="76"/>
      <c r="DI59" s="76"/>
      <c r="DY59" s="76"/>
      <c r="EO59" s="76"/>
      <c r="FE59" s="76"/>
      <c r="FU59" s="76"/>
      <c r="GK59" s="76"/>
      <c r="HA59" s="76"/>
      <c r="HQ59" s="76"/>
      <c r="IG59" s="76"/>
      <c r="IW59" s="76"/>
      <c r="JM59" s="76"/>
      <c r="KC59" s="76"/>
      <c r="KS59" s="76"/>
      <c r="LI59" s="76"/>
      <c r="LY59" s="76"/>
      <c r="MO59" s="76"/>
      <c r="NE59" s="76"/>
      <c r="NU59" s="76"/>
      <c r="OK59" s="76"/>
      <c r="PA59" s="76"/>
      <c r="PQ59" s="76"/>
      <c r="QG59" s="76"/>
      <c r="QW59" s="76"/>
      <c r="RM59" s="76"/>
      <c r="SC59" s="76"/>
      <c r="SS59" s="76"/>
      <c r="TI59" s="76"/>
      <c r="TY59" s="76"/>
      <c r="UO59" s="76"/>
      <c r="VE59" s="76"/>
      <c r="VU59" s="76"/>
      <c r="WK59" s="76"/>
      <c r="XA59" s="76"/>
      <c r="XQ59" s="76"/>
      <c r="YG59" s="76"/>
      <c r="YW59" s="76"/>
      <c r="ZM59" s="76"/>
      <c r="AAC59" s="76"/>
      <c r="AAS59" s="76"/>
      <c r="ABI59" s="76"/>
      <c r="ABY59" s="76"/>
      <c r="ACO59" s="76"/>
      <c r="ADE59" s="76"/>
      <c r="ADU59" s="76"/>
      <c r="AEK59" s="76"/>
      <c r="AFA59" s="76"/>
      <c r="AFQ59" s="76"/>
      <c r="AGG59" s="76"/>
      <c r="AGW59" s="76"/>
      <c r="AHM59" s="76"/>
      <c r="AIC59" s="76"/>
      <c r="AIS59" s="76"/>
      <c r="AJI59" s="76"/>
      <c r="AJY59" s="76"/>
      <c r="AKO59" s="76"/>
      <c r="ALE59" s="76"/>
      <c r="ALU59" s="76"/>
      <c r="AMK59" s="76"/>
      <c r="ANA59" s="76"/>
      <c r="ANQ59" s="76"/>
      <c r="AOG59" s="76"/>
      <c r="AOW59" s="76"/>
      <c r="APM59" s="76"/>
      <c r="AQC59" s="76"/>
      <c r="AQS59" s="76"/>
      <c r="ARI59" s="76"/>
      <c r="ARY59" s="76"/>
      <c r="ASO59" s="76"/>
      <c r="ATE59" s="76"/>
      <c r="ATU59" s="76"/>
      <c r="AUK59" s="76"/>
      <c r="AVA59" s="76"/>
      <c r="AVQ59" s="76"/>
      <c r="AWG59" s="76"/>
      <c r="AWW59" s="76"/>
      <c r="AXM59" s="76"/>
      <c r="AYC59" s="76"/>
      <c r="AYS59" s="76"/>
      <c r="AZI59" s="76"/>
      <c r="AZY59" s="76"/>
      <c r="BAO59" s="76"/>
      <c r="BBE59" s="76"/>
      <c r="BBU59" s="76"/>
      <c r="BCK59" s="76"/>
      <c r="BDA59" s="76"/>
      <c r="BDQ59" s="76"/>
      <c r="BEG59" s="76"/>
      <c r="BEW59" s="76"/>
      <c r="BFM59" s="76"/>
      <c r="BGC59" s="76"/>
      <c r="BGS59" s="76"/>
      <c r="BHI59" s="76"/>
      <c r="BHY59" s="76"/>
      <c r="BIO59" s="76"/>
      <c r="BJE59" s="76"/>
      <c r="BJU59" s="76"/>
      <c r="BKK59" s="76"/>
      <c r="BLA59" s="76"/>
      <c r="BLQ59" s="76"/>
      <c r="BMG59" s="76"/>
      <c r="BMW59" s="76"/>
      <c r="BNM59" s="76"/>
      <c r="BOC59" s="76"/>
      <c r="BOS59" s="76"/>
      <c r="BPI59" s="76"/>
      <c r="BPY59" s="76"/>
      <c r="BQO59" s="76"/>
      <c r="BRE59" s="76"/>
      <c r="BRU59" s="76"/>
      <c r="BSK59" s="76"/>
      <c r="BTA59" s="76"/>
      <c r="BTQ59" s="76"/>
      <c r="BUG59" s="76"/>
      <c r="BUW59" s="76"/>
      <c r="BVM59" s="76"/>
      <c r="BWC59" s="76"/>
      <c r="BWS59" s="76"/>
      <c r="BXI59" s="76"/>
      <c r="BXY59" s="76"/>
      <c r="BYO59" s="76"/>
      <c r="BZE59" s="76"/>
      <c r="BZU59" s="76"/>
      <c r="CAK59" s="76"/>
      <c r="CBA59" s="76"/>
      <c r="CBQ59" s="76"/>
      <c r="CCG59" s="76"/>
      <c r="CCW59" s="76"/>
      <c r="CDM59" s="76"/>
      <c r="CEC59" s="76"/>
      <c r="CES59" s="76"/>
      <c r="CFI59" s="76"/>
      <c r="CFY59" s="76"/>
      <c r="CGO59" s="76"/>
      <c r="CHE59" s="76"/>
      <c r="CHU59" s="76"/>
      <c r="CIK59" s="76"/>
      <c r="CJA59" s="76"/>
      <c r="CJQ59" s="76"/>
      <c r="CKG59" s="76"/>
      <c r="CKW59" s="76"/>
      <c r="CLM59" s="76"/>
      <c r="CMC59" s="76"/>
      <c r="CMS59" s="76"/>
      <c r="CNI59" s="76"/>
      <c r="CNY59" s="76"/>
      <c r="COO59" s="76"/>
      <c r="CPE59" s="76"/>
      <c r="CPU59" s="76"/>
      <c r="CQK59" s="76"/>
      <c r="CRA59" s="76"/>
      <c r="CRQ59" s="76"/>
      <c r="CSG59" s="76"/>
      <c r="CSW59" s="76"/>
      <c r="CTM59" s="76"/>
      <c r="CUC59" s="76"/>
      <c r="CUS59" s="76"/>
      <c r="CVI59" s="76"/>
      <c r="CVY59" s="76"/>
      <c r="CWO59" s="76"/>
      <c r="CXE59" s="76"/>
      <c r="CXU59" s="76"/>
      <c r="CYK59" s="76"/>
      <c r="CZA59" s="76"/>
      <c r="CZQ59" s="76"/>
      <c r="DAG59" s="76"/>
      <c r="DAW59" s="76"/>
      <c r="DBM59" s="76"/>
      <c r="DCC59" s="76"/>
      <c r="DCS59" s="76"/>
      <c r="DDI59" s="76"/>
      <c r="DDY59" s="76"/>
      <c r="DEO59" s="76"/>
      <c r="DFE59" s="76"/>
      <c r="DFU59" s="76"/>
      <c r="DGK59" s="76"/>
      <c r="DHA59" s="76"/>
      <c r="DHQ59" s="76"/>
      <c r="DIG59" s="76"/>
      <c r="DIW59" s="76"/>
      <c r="DJM59" s="76"/>
      <c r="DKC59" s="76"/>
      <c r="DKS59" s="76"/>
      <c r="DLI59" s="76"/>
      <c r="DLY59" s="76"/>
      <c r="DMO59" s="76"/>
      <c r="DNE59" s="76"/>
      <c r="DNU59" s="76"/>
      <c r="DOK59" s="76"/>
      <c r="DPA59" s="76"/>
      <c r="DPQ59" s="76"/>
      <c r="DQG59" s="76"/>
      <c r="DQW59" s="76"/>
      <c r="DRM59" s="76"/>
      <c r="DSC59" s="76"/>
      <c r="DSS59" s="76"/>
      <c r="DTI59" s="76"/>
      <c r="DTY59" s="76"/>
      <c r="DUO59" s="76"/>
      <c r="DVE59" s="76"/>
      <c r="DVU59" s="76"/>
      <c r="DWK59" s="76"/>
      <c r="DXA59" s="76"/>
      <c r="DXQ59" s="76"/>
      <c r="DYG59" s="76"/>
      <c r="DYW59" s="76"/>
      <c r="DZM59" s="76"/>
      <c r="EAC59" s="76"/>
      <c r="EAS59" s="76"/>
      <c r="EBI59" s="76"/>
      <c r="EBY59" s="76"/>
      <c r="ECO59" s="76"/>
      <c r="EDE59" s="76"/>
      <c r="EDU59" s="76"/>
      <c r="EEK59" s="76"/>
      <c r="EFA59" s="76"/>
      <c r="EFQ59" s="76"/>
      <c r="EGG59" s="76"/>
      <c r="EGW59" s="76"/>
      <c r="EHM59" s="76"/>
      <c r="EIC59" s="76"/>
      <c r="EIS59" s="76"/>
      <c r="EJI59" s="76"/>
      <c r="EJY59" s="76"/>
      <c r="EKO59" s="76"/>
      <c r="ELE59" s="76"/>
      <c r="ELU59" s="76"/>
      <c r="EMK59" s="76"/>
      <c r="ENA59" s="76"/>
      <c r="ENQ59" s="76"/>
      <c r="EOG59" s="76"/>
      <c r="EOW59" s="76"/>
      <c r="EPM59" s="76"/>
      <c r="EQC59" s="76"/>
      <c r="EQS59" s="76"/>
      <c r="ERI59" s="76"/>
      <c r="ERY59" s="76"/>
      <c r="ESO59" s="76"/>
      <c r="ETE59" s="76"/>
      <c r="ETU59" s="76"/>
      <c r="EUK59" s="76"/>
      <c r="EVA59" s="76"/>
      <c r="EVQ59" s="76"/>
      <c r="EWG59" s="76"/>
      <c r="EWW59" s="76"/>
      <c r="EXM59" s="76"/>
      <c r="EYC59" s="76"/>
      <c r="EYS59" s="76"/>
      <c r="EZI59" s="76"/>
      <c r="EZY59" s="76"/>
      <c r="FAO59" s="76"/>
      <c r="FBE59" s="76"/>
      <c r="FBU59" s="76"/>
      <c r="FCK59" s="76"/>
      <c r="FDA59" s="76"/>
      <c r="FDQ59" s="76"/>
      <c r="FEG59" s="76"/>
      <c r="FEW59" s="76"/>
      <c r="FFM59" s="76"/>
      <c r="FGC59" s="76"/>
      <c r="FGS59" s="76"/>
      <c r="FHI59" s="76"/>
      <c r="FHY59" s="76"/>
      <c r="FIO59" s="76"/>
      <c r="FJE59" s="76"/>
      <c r="FJU59" s="76"/>
      <c r="FKK59" s="76"/>
      <c r="FLA59" s="76"/>
      <c r="FLQ59" s="76"/>
      <c r="FMG59" s="76"/>
      <c r="FMW59" s="76"/>
      <c r="FNM59" s="76"/>
      <c r="FOC59" s="76"/>
      <c r="FOS59" s="76"/>
      <c r="FPI59" s="76"/>
      <c r="FPY59" s="76"/>
      <c r="FQO59" s="76"/>
      <c r="FRE59" s="76"/>
      <c r="FRU59" s="76"/>
      <c r="FSK59" s="76"/>
      <c r="FTA59" s="76"/>
      <c r="FTQ59" s="76"/>
      <c r="FUG59" s="76"/>
      <c r="FUW59" s="76"/>
      <c r="FVM59" s="76"/>
      <c r="FWC59" s="76"/>
      <c r="FWS59" s="76"/>
      <c r="FXI59" s="76"/>
      <c r="FXY59" s="76"/>
      <c r="FYO59" s="76"/>
      <c r="FZE59" s="76"/>
      <c r="FZU59" s="76"/>
      <c r="GAK59" s="76"/>
      <c r="GBA59" s="76"/>
      <c r="GBQ59" s="76"/>
      <c r="GCG59" s="76"/>
      <c r="GCW59" s="76"/>
      <c r="GDM59" s="76"/>
      <c r="GEC59" s="76"/>
      <c r="GES59" s="76"/>
      <c r="GFI59" s="76"/>
      <c r="GFY59" s="76"/>
      <c r="GGO59" s="76"/>
      <c r="GHE59" s="76"/>
      <c r="GHU59" s="76"/>
      <c r="GIK59" s="76"/>
      <c r="GJA59" s="76"/>
      <c r="GJQ59" s="76"/>
      <c r="GKG59" s="76"/>
      <c r="GKW59" s="76"/>
      <c r="GLM59" s="76"/>
      <c r="GMC59" s="76"/>
      <c r="GMS59" s="76"/>
      <c r="GNI59" s="76"/>
      <c r="GNY59" s="76"/>
      <c r="GOO59" s="76"/>
      <c r="GPE59" s="76"/>
      <c r="GPU59" s="76"/>
      <c r="GQK59" s="76"/>
      <c r="GRA59" s="76"/>
      <c r="GRQ59" s="76"/>
      <c r="GSG59" s="76"/>
      <c r="GSW59" s="76"/>
      <c r="GTM59" s="76"/>
      <c r="GUC59" s="76"/>
      <c r="GUS59" s="76"/>
      <c r="GVI59" s="76"/>
      <c r="GVY59" s="76"/>
      <c r="GWO59" s="76"/>
      <c r="GXE59" s="76"/>
      <c r="GXU59" s="76"/>
      <c r="GYK59" s="76"/>
      <c r="GZA59" s="76"/>
      <c r="GZQ59" s="76"/>
      <c r="HAG59" s="76"/>
      <c r="HAW59" s="76"/>
      <c r="HBM59" s="76"/>
      <c r="HCC59" s="76"/>
      <c r="HCS59" s="76"/>
      <c r="HDI59" s="76"/>
      <c r="HDY59" s="76"/>
      <c r="HEO59" s="76"/>
      <c r="HFE59" s="76"/>
      <c r="HFU59" s="76"/>
      <c r="HGK59" s="76"/>
      <c r="HHA59" s="76"/>
      <c r="HHQ59" s="76"/>
      <c r="HIG59" s="76"/>
      <c r="HIW59" s="76"/>
      <c r="HJM59" s="76"/>
      <c r="HKC59" s="76"/>
      <c r="HKS59" s="76"/>
      <c r="HLI59" s="76"/>
      <c r="HLY59" s="76"/>
      <c r="HMO59" s="76"/>
      <c r="HNE59" s="76"/>
      <c r="HNU59" s="76"/>
      <c r="HOK59" s="76"/>
      <c r="HPA59" s="76"/>
      <c r="HPQ59" s="76"/>
      <c r="HQG59" s="76"/>
      <c r="HQW59" s="76"/>
      <c r="HRM59" s="76"/>
      <c r="HSC59" s="76"/>
      <c r="HSS59" s="76"/>
      <c r="HTI59" s="76"/>
      <c r="HTY59" s="76"/>
      <c r="HUO59" s="76"/>
      <c r="HVE59" s="76"/>
      <c r="HVU59" s="76"/>
      <c r="HWK59" s="76"/>
      <c r="HXA59" s="76"/>
      <c r="HXQ59" s="76"/>
      <c r="HYG59" s="76"/>
      <c r="HYW59" s="76"/>
      <c r="HZM59" s="76"/>
      <c r="IAC59" s="76"/>
      <c r="IAS59" s="76"/>
      <c r="IBI59" s="76"/>
      <c r="IBY59" s="76"/>
      <c r="ICO59" s="76"/>
      <c r="IDE59" s="76"/>
      <c r="IDU59" s="76"/>
      <c r="IEK59" s="76"/>
      <c r="IFA59" s="76"/>
      <c r="IFQ59" s="76"/>
      <c r="IGG59" s="76"/>
      <c r="IGW59" s="76"/>
      <c r="IHM59" s="76"/>
      <c r="IIC59" s="76"/>
      <c r="IIS59" s="76"/>
      <c r="IJI59" s="76"/>
      <c r="IJY59" s="76"/>
      <c r="IKO59" s="76"/>
      <c r="ILE59" s="76"/>
      <c r="ILU59" s="76"/>
      <c r="IMK59" s="76"/>
      <c r="INA59" s="76"/>
      <c r="INQ59" s="76"/>
      <c r="IOG59" s="76"/>
      <c r="IOW59" s="76"/>
      <c r="IPM59" s="76"/>
      <c r="IQC59" s="76"/>
      <c r="IQS59" s="76"/>
      <c r="IRI59" s="76"/>
      <c r="IRY59" s="76"/>
      <c r="ISO59" s="76"/>
      <c r="ITE59" s="76"/>
      <c r="ITU59" s="76"/>
      <c r="IUK59" s="76"/>
      <c r="IVA59" s="76"/>
      <c r="IVQ59" s="76"/>
      <c r="IWG59" s="76"/>
      <c r="IWW59" s="76"/>
      <c r="IXM59" s="76"/>
      <c r="IYC59" s="76"/>
      <c r="IYS59" s="76"/>
      <c r="IZI59" s="76"/>
      <c r="IZY59" s="76"/>
      <c r="JAO59" s="76"/>
      <c r="JBE59" s="76"/>
      <c r="JBU59" s="76"/>
      <c r="JCK59" s="76"/>
      <c r="JDA59" s="76"/>
      <c r="JDQ59" s="76"/>
      <c r="JEG59" s="76"/>
      <c r="JEW59" s="76"/>
      <c r="JFM59" s="76"/>
      <c r="JGC59" s="76"/>
      <c r="JGS59" s="76"/>
      <c r="JHI59" s="76"/>
      <c r="JHY59" s="76"/>
      <c r="JIO59" s="76"/>
      <c r="JJE59" s="76"/>
      <c r="JJU59" s="76"/>
      <c r="JKK59" s="76"/>
      <c r="JLA59" s="76"/>
      <c r="JLQ59" s="76"/>
      <c r="JMG59" s="76"/>
      <c r="JMW59" s="76"/>
      <c r="JNM59" s="76"/>
      <c r="JOC59" s="76"/>
      <c r="JOS59" s="76"/>
      <c r="JPI59" s="76"/>
      <c r="JPY59" s="76"/>
      <c r="JQO59" s="76"/>
      <c r="JRE59" s="76"/>
      <c r="JRU59" s="76"/>
      <c r="JSK59" s="76"/>
      <c r="JTA59" s="76"/>
      <c r="JTQ59" s="76"/>
      <c r="JUG59" s="76"/>
      <c r="JUW59" s="76"/>
      <c r="JVM59" s="76"/>
      <c r="JWC59" s="76"/>
      <c r="JWS59" s="76"/>
      <c r="JXI59" s="76"/>
      <c r="JXY59" s="76"/>
      <c r="JYO59" s="76"/>
      <c r="JZE59" s="76"/>
      <c r="JZU59" s="76"/>
      <c r="KAK59" s="76"/>
      <c r="KBA59" s="76"/>
      <c r="KBQ59" s="76"/>
      <c r="KCG59" s="76"/>
      <c r="KCW59" s="76"/>
      <c r="KDM59" s="76"/>
      <c r="KEC59" s="76"/>
      <c r="KES59" s="76"/>
      <c r="KFI59" s="76"/>
      <c r="KFY59" s="76"/>
      <c r="KGO59" s="76"/>
      <c r="KHE59" s="76"/>
      <c r="KHU59" s="76"/>
      <c r="KIK59" s="76"/>
      <c r="KJA59" s="76"/>
      <c r="KJQ59" s="76"/>
      <c r="KKG59" s="76"/>
      <c r="KKW59" s="76"/>
      <c r="KLM59" s="76"/>
      <c r="KMC59" s="76"/>
      <c r="KMS59" s="76"/>
      <c r="KNI59" s="76"/>
      <c r="KNY59" s="76"/>
      <c r="KOO59" s="76"/>
      <c r="KPE59" s="76"/>
      <c r="KPU59" s="76"/>
      <c r="KQK59" s="76"/>
      <c r="KRA59" s="76"/>
      <c r="KRQ59" s="76"/>
      <c r="KSG59" s="76"/>
      <c r="KSW59" s="76"/>
      <c r="KTM59" s="76"/>
      <c r="KUC59" s="76"/>
      <c r="KUS59" s="76"/>
      <c r="KVI59" s="76"/>
      <c r="KVY59" s="76"/>
      <c r="KWO59" s="76"/>
      <c r="KXE59" s="76"/>
      <c r="KXU59" s="76"/>
      <c r="KYK59" s="76"/>
      <c r="KZA59" s="76"/>
      <c r="KZQ59" s="76"/>
      <c r="LAG59" s="76"/>
      <c r="LAW59" s="76"/>
      <c r="LBM59" s="76"/>
      <c r="LCC59" s="76"/>
      <c r="LCS59" s="76"/>
      <c r="LDI59" s="76"/>
      <c r="LDY59" s="76"/>
      <c r="LEO59" s="76"/>
      <c r="LFE59" s="76"/>
      <c r="LFU59" s="76"/>
      <c r="LGK59" s="76"/>
      <c r="LHA59" s="76"/>
      <c r="LHQ59" s="76"/>
      <c r="LIG59" s="76"/>
      <c r="LIW59" s="76"/>
      <c r="LJM59" s="76"/>
      <c r="LKC59" s="76"/>
      <c r="LKS59" s="76"/>
      <c r="LLI59" s="76"/>
      <c r="LLY59" s="76"/>
      <c r="LMO59" s="76"/>
      <c r="LNE59" s="76"/>
      <c r="LNU59" s="76"/>
      <c r="LOK59" s="76"/>
      <c r="LPA59" s="76"/>
      <c r="LPQ59" s="76"/>
      <c r="LQG59" s="76"/>
      <c r="LQW59" s="76"/>
      <c r="LRM59" s="76"/>
      <c r="LSC59" s="76"/>
      <c r="LSS59" s="76"/>
      <c r="LTI59" s="76"/>
      <c r="LTY59" s="76"/>
      <c r="LUO59" s="76"/>
      <c r="LVE59" s="76"/>
      <c r="LVU59" s="76"/>
      <c r="LWK59" s="76"/>
      <c r="LXA59" s="76"/>
      <c r="LXQ59" s="76"/>
      <c r="LYG59" s="76"/>
      <c r="LYW59" s="76"/>
      <c r="LZM59" s="76"/>
      <c r="MAC59" s="76"/>
      <c r="MAS59" s="76"/>
      <c r="MBI59" s="76"/>
      <c r="MBY59" s="76"/>
      <c r="MCO59" s="76"/>
      <c r="MDE59" s="76"/>
      <c r="MDU59" s="76"/>
      <c r="MEK59" s="76"/>
      <c r="MFA59" s="76"/>
      <c r="MFQ59" s="76"/>
      <c r="MGG59" s="76"/>
      <c r="MGW59" s="76"/>
      <c r="MHM59" s="76"/>
      <c r="MIC59" s="76"/>
      <c r="MIS59" s="76"/>
      <c r="MJI59" s="76"/>
      <c r="MJY59" s="76"/>
      <c r="MKO59" s="76"/>
      <c r="MLE59" s="76"/>
      <c r="MLU59" s="76"/>
      <c r="MMK59" s="76"/>
      <c r="MNA59" s="76"/>
      <c r="MNQ59" s="76"/>
      <c r="MOG59" s="76"/>
      <c r="MOW59" s="76"/>
      <c r="MPM59" s="76"/>
      <c r="MQC59" s="76"/>
      <c r="MQS59" s="76"/>
      <c r="MRI59" s="76"/>
      <c r="MRY59" s="76"/>
      <c r="MSO59" s="76"/>
      <c r="MTE59" s="76"/>
      <c r="MTU59" s="76"/>
      <c r="MUK59" s="76"/>
      <c r="MVA59" s="76"/>
      <c r="MVQ59" s="76"/>
      <c r="MWG59" s="76"/>
      <c r="MWW59" s="76"/>
      <c r="MXM59" s="76"/>
      <c r="MYC59" s="76"/>
      <c r="MYS59" s="76"/>
      <c r="MZI59" s="76"/>
      <c r="MZY59" s="76"/>
      <c r="NAO59" s="76"/>
      <c r="NBE59" s="76"/>
      <c r="NBU59" s="76"/>
      <c r="NCK59" s="76"/>
      <c r="NDA59" s="76"/>
      <c r="NDQ59" s="76"/>
      <c r="NEG59" s="76"/>
      <c r="NEW59" s="76"/>
      <c r="NFM59" s="76"/>
      <c r="NGC59" s="76"/>
      <c r="NGS59" s="76"/>
      <c r="NHI59" s="76"/>
      <c r="NHY59" s="76"/>
      <c r="NIO59" s="76"/>
      <c r="NJE59" s="76"/>
      <c r="NJU59" s="76"/>
      <c r="NKK59" s="76"/>
      <c r="NLA59" s="76"/>
      <c r="NLQ59" s="76"/>
      <c r="NMG59" s="76"/>
      <c r="NMW59" s="76"/>
      <c r="NNM59" s="76"/>
      <c r="NOC59" s="76"/>
      <c r="NOS59" s="76"/>
      <c r="NPI59" s="76"/>
      <c r="NPY59" s="76"/>
      <c r="NQO59" s="76"/>
      <c r="NRE59" s="76"/>
      <c r="NRU59" s="76"/>
      <c r="NSK59" s="76"/>
      <c r="NTA59" s="76"/>
      <c r="NTQ59" s="76"/>
      <c r="NUG59" s="76"/>
      <c r="NUW59" s="76"/>
      <c r="NVM59" s="76"/>
      <c r="NWC59" s="76"/>
      <c r="NWS59" s="76"/>
      <c r="NXI59" s="76"/>
      <c r="NXY59" s="76"/>
      <c r="NYO59" s="76"/>
      <c r="NZE59" s="76"/>
      <c r="NZU59" s="76"/>
      <c r="OAK59" s="76"/>
      <c r="OBA59" s="76"/>
      <c r="OBQ59" s="76"/>
      <c r="OCG59" s="76"/>
      <c r="OCW59" s="76"/>
      <c r="ODM59" s="76"/>
      <c r="OEC59" s="76"/>
      <c r="OES59" s="76"/>
      <c r="OFI59" s="76"/>
      <c r="OFY59" s="76"/>
      <c r="OGO59" s="76"/>
      <c r="OHE59" s="76"/>
      <c r="OHU59" s="76"/>
      <c r="OIK59" s="76"/>
      <c r="OJA59" s="76"/>
      <c r="OJQ59" s="76"/>
      <c r="OKG59" s="76"/>
      <c r="OKW59" s="76"/>
      <c r="OLM59" s="76"/>
      <c r="OMC59" s="76"/>
      <c r="OMS59" s="76"/>
      <c r="ONI59" s="76"/>
      <c r="ONY59" s="76"/>
      <c r="OOO59" s="76"/>
      <c r="OPE59" s="76"/>
      <c r="OPU59" s="76"/>
      <c r="OQK59" s="76"/>
      <c r="ORA59" s="76"/>
      <c r="ORQ59" s="76"/>
      <c r="OSG59" s="76"/>
      <c r="OSW59" s="76"/>
      <c r="OTM59" s="76"/>
      <c r="OUC59" s="76"/>
      <c r="OUS59" s="76"/>
      <c r="OVI59" s="76"/>
      <c r="OVY59" s="76"/>
      <c r="OWO59" s="76"/>
      <c r="OXE59" s="76"/>
      <c r="OXU59" s="76"/>
      <c r="OYK59" s="76"/>
      <c r="OZA59" s="76"/>
      <c r="OZQ59" s="76"/>
      <c r="PAG59" s="76"/>
      <c r="PAW59" s="76"/>
      <c r="PBM59" s="76"/>
      <c r="PCC59" s="76"/>
      <c r="PCS59" s="76"/>
      <c r="PDI59" s="76"/>
      <c r="PDY59" s="76"/>
      <c r="PEO59" s="76"/>
      <c r="PFE59" s="76"/>
      <c r="PFU59" s="76"/>
      <c r="PGK59" s="76"/>
      <c r="PHA59" s="76"/>
      <c r="PHQ59" s="76"/>
      <c r="PIG59" s="76"/>
      <c r="PIW59" s="76"/>
      <c r="PJM59" s="76"/>
      <c r="PKC59" s="76"/>
      <c r="PKS59" s="76"/>
      <c r="PLI59" s="76"/>
      <c r="PLY59" s="76"/>
      <c r="PMO59" s="76"/>
      <c r="PNE59" s="76"/>
      <c r="PNU59" s="76"/>
      <c r="POK59" s="76"/>
      <c r="PPA59" s="76"/>
      <c r="PPQ59" s="76"/>
      <c r="PQG59" s="76"/>
      <c r="PQW59" s="76"/>
      <c r="PRM59" s="76"/>
      <c r="PSC59" s="76"/>
      <c r="PSS59" s="76"/>
      <c r="PTI59" s="76"/>
      <c r="PTY59" s="76"/>
      <c r="PUO59" s="76"/>
      <c r="PVE59" s="76"/>
      <c r="PVU59" s="76"/>
      <c r="PWK59" s="76"/>
      <c r="PXA59" s="76"/>
      <c r="PXQ59" s="76"/>
      <c r="PYG59" s="76"/>
      <c r="PYW59" s="76"/>
      <c r="PZM59" s="76"/>
      <c r="QAC59" s="76"/>
      <c r="QAS59" s="76"/>
      <c r="QBI59" s="76"/>
      <c r="QBY59" s="76"/>
      <c r="QCO59" s="76"/>
      <c r="QDE59" s="76"/>
      <c r="QDU59" s="76"/>
      <c r="QEK59" s="76"/>
      <c r="QFA59" s="76"/>
      <c r="QFQ59" s="76"/>
      <c r="QGG59" s="76"/>
      <c r="QGW59" s="76"/>
      <c r="QHM59" s="76"/>
      <c r="QIC59" s="76"/>
      <c r="QIS59" s="76"/>
      <c r="QJI59" s="76"/>
      <c r="QJY59" s="76"/>
      <c r="QKO59" s="76"/>
      <c r="QLE59" s="76"/>
      <c r="QLU59" s="76"/>
      <c r="QMK59" s="76"/>
      <c r="QNA59" s="76"/>
      <c r="QNQ59" s="76"/>
      <c r="QOG59" s="76"/>
      <c r="QOW59" s="76"/>
      <c r="QPM59" s="76"/>
      <c r="QQC59" s="76"/>
      <c r="QQS59" s="76"/>
      <c r="QRI59" s="76"/>
      <c r="QRY59" s="76"/>
      <c r="QSO59" s="76"/>
      <c r="QTE59" s="76"/>
      <c r="QTU59" s="76"/>
      <c r="QUK59" s="76"/>
      <c r="QVA59" s="76"/>
      <c r="QVQ59" s="76"/>
      <c r="QWG59" s="76"/>
      <c r="QWW59" s="76"/>
      <c r="QXM59" s="76"/>
      <c r="QYC59" s="76"/>
      <c r="QYS59" s="76"/>
      <c r="QZI59" s="76"/>
      <c r="QZY59" s="76"/>
      <c r="RAO59" s="76"/>
      <c r="RBE59" s="76"/>
      <c r="RBU59" s="76"/>
      <c r="RCK59" s="76"/>
      <c r="RDA59" s="76"/>
      <c r="RDQ59" s="76"/>
      <c r="REG59" s="76"/>
      <c r="REW59" s="76"/>
      <c r="RFM59" s="76"/>
      <c r="RGC59" s="76"/>
      <c r="RGS59" s="76"/>
      <c r="RHI59" s="76"/>
      <c r="RHY59" s="76"/>
      <c r="RIO59" s="76"/>
      <c r="RJE59" s="76"/>
      <c r="RJU59" s="76"/>
      <c r="RKK59" s="76"/>
      <c r="RLA59" s="76"/>
      <c r="RLQ59" s="76"/>
      <c r="RMG59" s="76"/>
      <c r="RMW59" s="76"/>
      <c r="RNM59" s="76"/>
      <c r="ROC59" s="76"/>
      <c r="ROS59" s="76"/>
      <c r="RPI59" s="76"/>
      <c r="RPY59" s="76"/>
      <c r="RQO59" s="76"/>
      <c r="RRE59" s="76"/>
      <c r="RRU59" s="76"/>
      <c r="RSK59" s="76"/>
      <c r="RTA59" s="76"/>
      <c r="RTQ59" s="76"/>
      <c r="RUG59" s="76"/>
      <c r="RUW59" s="76"/>
      <c r="RVM59" s="76"/>
      <c r="RWC59" s="76"/>
      <c r="RWS59" s="76"/>
      <c r="RXI59" s="76"/>
      <c r="RXY59" s="76"/>
      <c r="RYO59" s="76"/>
      <c r="RZE59" s="76"/>
      <c r="RZU59" s="76"/>
      <c r="SAK59" s="76"/>
      <c r="SBA59" s="76"/>
      <c r="SBQ59" s="76"/>
      <c r="SCG59" s="76"/>
      <c r="SCW59" s="76"/>
      <c r="SDM59" s="76"/>
      <c r="SEC59" s="76"/>
      <c r="SES59" s="76"/>
      <c r="SFI59" s="76"/>
      <c r="SFY59" s="76"/>
      <c r="SGO59" s="76"/>
      <c r="SHE59" s="76"/>
      <c r="SHU59" s="76"/>
      <c r="SIK59" s="76"/>
      <c r="SJA59" s="76"/>
      <c r="SJQ59" s="76"/>
      <c r="SKG59" s="76"/>
      <c r="SKW59" s="76"/>
      <c r="SLM59" s="76"/>
      <c r="SMC59" s="76"/>
      <c r="SMS59" s="76"/>
      <c r="SNI59" s="76"/>
      <c r="SNY59" s="76"/>
      <c r="SOO59" s="76"/>
      <c r="SPE59" s="76"/>
      <c r="SPU59" s="76"/>
      <c r="SQK59" s="76"/>
      <c r="SRA59" s="76"/>
      <c r="SRQ59" s="76"/>
      <c r="SSG59" s="76"/>
      <c r="SSW59" s="76"/>
      <c r="STM59" s="76"/>
      <c r="SUC59" s="76"/>
      <c r="SUS59" s="76"/>
      <c r="SVI59" s="76"/>
      <c r="SVY59" s="76"/>
      <c r="SWO59" s="76"/>
      <c r="SXE59" s="76"/>
      <c r="SXU59" s="76"/>
      <c r="SYK59" s="76"/>
      <c r="SZA59" s="76"/>
      <c r="SZQ59" s="76"/>
      <c r="TAG59" s="76"/>
      <c r="TAW59" s="76"/>
      <c r="TBM59" s="76"/>
      <c r="TCC59" s="76"/>
      <c r="TCS59" s="76"/>
      <c r="TDI59" s="76"/>
      <c r="TDY59" s="76"/>
      <c r="TEO59" s="76"/>
      <c r="TFE59" s="76"/>
      <c r="TFU59" s="76"/>
      <c r="TGK59" s="76"/>
      <c r="THA59" s="76"/>
      <c r="THQ59" s="76"/>
      <c r="TIG59" s="76"/>
      <c r="TIW59" s="76"/>
      <c r="TJM59" s="76"/>
      <c r="TKC59" s="76"/>
      <c r="TKS59" s="76"/>
      <c r="TLI59" s="76"/>
      <c r="TLY59" s="76"/>
      <c r="TMO59" s="76"/>
      <c r="TNE59" s="76"/>
      <c r="TNU59" s="76"/>
      <c r="TOK59" s="76"/>
      <c r="TPA59" s="76"/>
      <c r="TPQ59" s="76"/>
      <c r="TQG59" s="76"/>
      <c r="TQW59" s="76"/>
      <c r="TRM59" s="76"/>
      <c r="TSC59" s="76"/>
      <c r="TSS59" s="76"/>
      <c r="TTI59" s="76"/>
      <c r="TTY59" s="76"/>
      <c r="TUO59" s="76"/>
      <c r="TVE59" s="76"/>
      <c r="TVU59" s="76"/>
      <c r="TWK59" s="76"/>
      <c r="TXA59" s="76"/>
      <c r="TXQ59" s="76"/>
      <c r="TYG59" s="76"/>
      <c r="TYW59" s="76"/>
      <c r="TZM59" s="76"/>
      <c r="UAC59" s="76"/>
      <c r="UAS59" s="76"/>
      <c r="UBI59" s="76"/>
      <c r="UBY59" s="76"/>
      <c r="UCO59" s="76"/>
      <c r="UDE59" s="76"/>
      <c r="UDU59" s="76"/>
      <c r="UEK59" s="76"/>
      <c r="UFA59" s="76"/>
      <c r="UFQ59" s="76"/>
      <c r="UGG59" s="76"/>
      <c r="UGW59" s="76"/>
      <c r="UHM59" s="76"/>
      <c r="UIC59" s="76"/>
      <c r="UIS59" s="76"/>
      <c r="UJI59" s="76"/>
      <c r="UJY59" s="76"/>
      <c r="UKO59" s="76"/>
      <c r="ULE59" s="76"/>
      <c r="ULU59" s="76"/>
      <c r="UMK59" s="76"/>
      <c r="UNA59" s="76"/>
      <c r="UNQ59" s="76"/>
      <c r="UOG59" s="76"/>
      <c r="UOW59" s="76"/>
      <c r="UPM59" s="76"/>
      <c r="UQC59" s="76"/>
      <c r="UQS59" s="76"/>
      <c r="URI59" s="76"/>
      <c r="URY59" s="76"/>
      <c r="USO59" s="76"/>
      <c r="UTE59" s="76"/>
      <c r="UTU59" s="76"/>
      <c r="UUK59" s="76"/>
      <c r="UVA59" s="76"/>
      <c r="UVQ59" s="76"/>
      <c r="UWG59" s="76"/>
      <c r="UWW59" s="76"/>
      <c r="UXM59" s="76"/>
      <c r="UYC59" s="76"/>
      <c r="UYS59" s="76"/>
      <c r="UZI59" s="76"/>
      <c r="UZY59" s="76"/>
      <c r="VAO59" s="76"/>
      <c r="VBE59" s="76"/>
      <c r="VBU59" s="76"/>
      <c r="VCK59" s="76"/>
      <c r="VDA59" s="76"/>
      <c r="VDQ59" s="76"/>
      <c r="VEG59" s="76"/>
      <c r="VEW59" s="76"/>
      <c r="VFM59" s="76"/>
      <c r="VGC59" s="76"/>
      <c r="VGS59" s="76"/>
      <c r="VHI59" s="76"/>
      <c r="VHY59" s="76"/>
      <c r="VIO59" s="76"/>
      <c r="VJE59" s="76"/>
      <c r="VJU59" s="76"/>
      <c r="VKK59" s="76"/>
      <c r="VLA59" s="76"/>
      <c r="VLQ59" s="76"/>
      <c r="VMG59" s="76"/>
      <c r="VMW59" s="76"/>
      <c r="VNM59" s="76"/>
      <c r="VOC59" s="76"/>
      <c r="VOS59" s="76"/>
      <c r="VPI59" s="76"/>
      <c r="VPY59" s="76"/>
      <c r="VQO59" s="76"/>
      <c r="VRE59" s="76"/>
      <c r="VRU59" s="76"/>
      <c r="VSK59" s="76"/>
      <c r="VTA59" s="76"/>
      <c r="VTQ59" s="76"/>
      <c r="VUG59" s="76"/>
      <c r="VUW59" s="76"/>
      <c r="VVM59" s="76"/>
      <c r="VWC59" s="76"/>
      <c r="VWS59" s="76"/>
      <c r="VXI59" s="76"/>
      <c r="VXY59" s="76"/>
      <c r="VYO59" s="76"/>
      <c r="VZE59" s="76"/>
      <c r="VZU59" s="76"/>
      <c r="WAK59" s="76"/>
      <c r="WBA59" s="76"/>
      <c r="WBQ59" s="76"/>
      <c r="WCG59" s="76"/>
      <c r="WCW59" s="76"/>
      <c r="WDM59" s="76"/>
      <c r="WEC59" s="76"/>
      <c r="WES59" s="76"/>
      <c r="WFI59" s="76"/>
      <c r="WFY59" s="76"/>
      <c r="WGO59" s="76"/>
      <c r="WHE59" s="76"/>
      <c r="WHU59" s="76"/>
      <c r="WIK59" s="76"/>
      <c r="WJA59" s="76"/>
      <c r="WJQ59" s="76"/>
      <c r="WKG59" s="76"/>
      <c r="WKW59" s="76"/>
      <c r="WLM59" s="76"/>
      <c r="WMC59" s="76"/>
      <c r="WMS59" s="76"/>
      <c r="WNI59" s="76"/>
      <c r="WNY59" s="76"/>
      <c r="WOO59" s="76"/>
      <c r="WPE59" s="76"/>
      <c r="WPU59" s="76"/>
      <c r="WQK59" s="76"/>
      <c r="WRA59" s="76"/>
      <c r="WRQ59" s="76"/>
      <c r="WSG59" s="76"/>
      <c r="WSW59" s="76"/>
      <c r="WTM59" s="76"/>
      <c r="WUC59" s="76"/>
      <c r="WUS59" s="76"/>
      <c r="WVI59" s="76"/>
      <c r="WVY59" s="76"/>
      <c r="WWO59" s="76"/>
      <c r="WXE59" s="76"/>
      <c r="WXU59" s="76"/>
      <c r="WYK59" s="76"/>
      <c r="WZA59" s="76"/>
      <c r="WZQ59" s="76"/>
      <c r="XAG59" s="76"/>
      <c r="XAW59" s="76"/>
      <c r="XBM59" s="76"/>
      <c r="XCC59" s="76"/>
      <c r="XCS59" s="76"/>
      <c r="XDI59" s="76"/>
      <c r="XDY59" s="76"/>
      <c r="XEO59" s="76"/>
    </row>
    <row r="60" spans="1:1009 1025:2033 2049:3057 3073:4081 4097:5105 5121:6129 6145:7153 7169:8177 8193:9201 9217:10225 10241:11249 11265:12273 12289:13297 13313:14321 14337:15345 15361:16369" s="4" customFormat="1" ht="16.5" customHeight="1">
      <c r="A60" s="98"/>
      <c r="B60" s="22" t="s">
        <v>0</v>
      </c>
      <c r="C60" s="25"/>
      <c r="D60" s="20"/>
      <c r="E60" s="20"/>
      <c r="F60" s="20"/>
      <c r="G60" s="20"/>
      <c r="H60" s="20"/>
      <c r="I60" s="24"/>
      <c r="J60" s="3"/>
      <c r="K60"/>
      <c r="L60" s="3"/>
      <c r="M60" s="3"/>
      <c r="N60" s="3"/>
      <c r="O60" s="3"/>
      <c r="P60" s="3"/>
      <c r="Q60" s="10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00"/>
      <c r="AH60" s="3"/>
      <c r="AI60" s="3"/>
      <c r="AJ60" s="3"/>
      <c r="AK60" s="3"/>
      <c r="AL60" s="3"/>
      <c r="AM60" s="3"/>
      <c r="AN60" s="3"/>
      <c r="AO60" s="3"/>
      <c r="AP60" s="3"/>
      <c r="AW60" s="76"/>
      <c r="BM60" s="76"/>
      <c r="CC60" s="76"/>
      <c r="CS60" s="76"/>
      <c r="DI60" s="76"/>
      <c r="DY60" s="76"/>
      <c r="EO60" s="76"/>
      <c r="FE60" s="76"/>
      <c r="FU60" s="76"/>
      <c r="GK60" s="76"/>
      <c r="HA60" s="76"/>
      <c r="HQ60" s="76"/>
      <c r="IG60" s="76"/>
      <c r="IW60" s="76"/>
      <c r="JM60" s="76"/>
      <c r="KC60" s="76"/>
      <c r="KS60" s="76"/>
      <c r="LI60" s="76"/>
      <c r="LY60" s="76"/>
      <c r="MO60" s="76"/>
      <c r="NE60" s="76"/>
      <c r="NU60" s="76"/>
      <c r="OK60" s="76"/>
      <c r="PA60" s="76"/>
      <c r="PQ60" s="76"/>
      <c r="QG60" s="76"/>
      <c r="QW60" s="76"/>
      <c r="RM60" s="76"/>
      <c r="SC60" s="76"/>
      <c r="SS60" s="76"/>
      <c r="TI60" s="76"/>
      <c r="TY60" s="76"/>
      <c r="UO60" s="76"/>
      <c r="VE60" s="76"/>
      <c r="VU60" s="76"/>
      <c r="WK60" s="76"/>
      <c r="XA60" s="76"/>
      <c r="XQ60" s="76"/>
      <c r="YG60" s="76"/>
      <c r="YW60" s="76"/>
      <c r="ZM60" s="76"/>
      <c r="AAC60" s="76"/>
      <c r="AAS60" s="76"/>
      <c r="ABI60" s="76"/>
      <c r="ABY60" s="76"/>
      <c r="ACO60" s="76"/>
      <c r="ADE60" s="76"/>
      <c r="ADU60" s="76"/>
      <c r="AEK60" s="76"/>
      <c r="AFA60" s="76"/>
      <c r="AFQ60" s="76"/>
      <c r="AGG60" s="76"/>
      <c r="AGW60" s="76"/>
      <c r="AHM60" s="76"/>
      <c r="AIC60" s="76"/>
      <c r="AIS60" s="76"/>
      <c r="AJI60" s="76"/>
      <c r="AJY60" s="76"/>
      <c r="AKO60" s="76"/>
      <c r="ALE60" s="76"/>
      <c r="ALU60" s="76"/>
      <c r="AMK60" s="76"/>
      <c r="ANA60" s="76"/>
      <c r="ANQ60" s="76"/>
      <c r="AOG60" s="76"/>
      <c r="AOW60" s="76"/>
      <c r="APM60" s="76"/>
      <c r="AQC60" s="76"/>
      <c r="AQS60" s="76"/>
      <c r="ARI60" s="76"/>
      <c r="ARY60" s="76"/>
      <c r="ASO60" s="76"/>
      <c r="ATE60" s="76"/>
      <c r="ATU60" s="76"/>
      <c r="AUK60" s="76"/>
      <c r="AVA60" s="76"/>
      <c r="AVQ60" s="76"/>
      <c r="AWG60" s="76"/>
      <c r="AWW60" s="76"/>
      <c r="AXM60" s="76"/>
      <c r="AYC60" s="76"/>
      <c r="AYS60" s="76"/>
      <c r="AZI60" s="76"/>
      <c r="AZY60" s="76"/>
      <c r="BAO60" s="76"/>
      <c r="BBE60" s="76"/>
      <c r="BBU60" s="76"/>
      <c r="BCK60" s="76"/>
      <c r="BDA60" s="76"/>
      <c r="BDQ60" s="76"/>
      <c r="BEG60" s="76"/>
      <c r="BEW60" s="76"/>
      <c r="BFM60" s="76"/>
      <c r="BGC60" s="76"/>
      <c r="BGS60" s="76"/>
      <c r="BHI60" s="76"/>
      <c r="BHY60" s="76"/>
      <c r="BIO60" s="76"/>
      <c r="BJE60" s="76"/>
      <c r="BJU60" s="76"/>
      <c r="BKK60" s="76"/>
      <c r="BLA60" s="76"/>
      <c r="BLQ60" s="76"/>
      <c r="BMG60" s="76"/>
      <c r="BMW60" s="76"/>
      <c r="BNM60" s="76"/>
      <c r="BOC60" s="76"/>
      <c r="BOS60" s="76"/>
      <c r="BPI60" s="76"/>
      <c r="BPY60" s="76"/>
      <c r="BQO60" s="76"/>
      <c r="BRE60" s="76"/>
      <c r="BRU60" s="76"/>
      <c r="BSK60" s="76"/>
      <c r="BTA60" s="76"/>
      <c r="BTQ60" s="76"/>
      <c r="BUG60" s="76"/>
      <c r="BUW60" s="76"/>
      <c r="BVM60" s="76"/>
      <c r="BWC60" s="76"/>
      <c r="BWS60" s="76"/>
      <c r="BXI60" s="76"/>
      <c r="BXY60" s="76"/>
      <c r="BYO60" s="76"/>
      <c r="BZE60" s="76"/>
      <c r="BZU60" s="76"/>
      <c r="CAK60" s="76"/>
      <c r="CBA60" s="76"/>
      <c r="CBQ60" s="76"/>
      <c r="CCG60" s="76"/>
      <c r="CCW60" s="76"/>
      <c r="CDM60" s="76"/>
      <c r="CEC60" s="76"/>
      <c r="CES60" s="76"/>
      <c r="CFI60" s="76"/>
      <c r="CFY60" s="76"/>
      <c r="CGO60" s="76"/>
      <c r="CHE60" s="76"/>
      <c r="CHU60" s="76"/>
      <c r="CIK60" s="76"/>
      <c r="CJA60" s="76"/>
      <c r="CJQ60" s="76"/>
      <c r="CKG60" s="76"/>
      <c r="CKW60" s="76"/>
      <c r="CLM60" s="76"/>
      <c r="CMC60" s="76"/>
      <c r="CMS60" s="76"/>
      <c r="CNI60" s="76"/>
      <c r="CNY60" s="76"/>
      <c r="COO60" s="76"/>
      <c r="CPE60" s="76"/>
      <c r="CPU60" s="76"/>
      <c r="CQK60" s="76"/>
      <c r="CRA60" s="76"/>
      <c r="CRQ60" s="76"/>
      <c r="CSG60" s="76"/>
      <c r="CSW60" s="76"/>
      <c r="CTM60" s="76"/>
      <c r="CUC60" s="76"/>
      <c r="CUS60" s="76"/>
      <c r="CVI60" s="76"/>
      <c r="CVY60" s="76"/>
      <c r="CWO60" s="76"/>
      <c r="CXE60" s="76"/>
      <c r="CXU60" s="76"/>
      <c r="CYK60" s="76"/>
      <c r="CZA60" s="76"/>
      <c r="CZQ60" s="76"/>
      <c r="DAG60" s="76"/>
      <c r="DAW60" s="76"/>
      <c r="DBM60" s="76"/>
      <c r="DCC60" s="76"/>
      <c r="DCS60" s="76"/>
      <c r="DDI60" s="76"/>
      <c r="DDY60" s="76"/>
      <c r="DEO60" s="76"/>
      <c r="DFE60" s="76"/>
      <c r="DFU60" s="76"/>
      <c r="DGK60" s="76"/>
      <c r="DHA60" s="76"/>
      <c r="DHQ60" s="76"/>
      <c r="DIG60" s="76"/>
      <c r="DIW60" s="76"/>
      <c r="DJM60" s="76"/>
      <c r="DKC60" s="76"/>
      <c r="DKS60" s="76"/>
      <c r="DLI60" s="76"/>
      <c r="DLY60" s="76"/>
      <c r="DMO60" s="76"/>
      <c r="DNE60" s="76"/>
      <c r="DNU60" s="76"/>
      <c r="DOK60" s="76"/>
      <c r="DPA60" s="76"/>
      <c r="DPQ60" s="76"/>
      <c r="DQG60" s="76"/>
      <c r="DQW60" s="76"/>
      <c r="DRM60" s="76"/>
      <c r="DSC60" s="76"/>
      <c r="DSS60" s="76"/>
      <c r="DTI60" s="76"/>
      <c r="DTY60" s="76"/>
      <c r="DUO60" s="76"/>
      <c r="DVE60" s="76"/>
      <c r="DVU60" s="76"/>
      <c r="DWK60" s="76"/>
      <c r="DXA60" s="76"/>
      <c r="DXQ60" s="76"/>
      <c r="DYG60" s="76"/>
      <c r="DYW60" s="76"/>
      <c r="DZM60" s="76"/>
      <c r="EAC60" s="76"/>
      <c r="EAS60" s="76"/>
      <c r="EBI60" s="76"/>
      <c r="EBY60" s="76"/>
      <c r="ECO60" s="76"/>
      <c r="EDE60" s="76"/>
      <c r="EDU60" s="76"/>
      <c r="EEK60" s="76"/>
      <c r="EFA60" s="76"/>
      <c r="EFQ60" s="76"/>
      <c r="EGG60" s="76"/>
      <c r="EGW60" s="76"/>
      <c r="EHM60" s="76"/>
      <c r="EIC60" s="76"/>
      <c r="EIS60" s="76"/>
      <c r="EJI60" s="76"/>
      <c r="EJY60" s="76"/>
      <c r="EKO60" s="76"/>
      <c r="ELE60" s="76"/>
      <c r="ELU60" s="76"/>
      <c r="EMK60" s="76"/>
      <c r="ENA60" s="76"/>
      <c r="ENQ60" s="76"/>
      <c r="EOG60" s="76"/>
      <c r="EOW60" s="76"/>
      <c r="EPM60" s="76"/>
      <c r="EQC60" s="76"/>
      <c r="EQS60" s="76"/>
      <c r="ERI60" s="76"/>
      <c r="ERY60" s="76"/>
      <c r="ESO60" s="76"/>
      <c r="ETE60" s="76"/>
      <c r="ETU60" s="76"/>
      <c r="EUK60" s="76"/>
      <c r="EVA60" s="76"/>
      <c r="EVQ60" s="76"/>
      <c r="EWG60" s="76"/>
      <c r="EWW60" s="76"/>
      <c r="EXM60" s="76"/>
      <c r="EYC60" s="76"/>
      <c r="EYS60" s="76"/>
      <c r="EZI60" s="76"/>
      <c r="EZY60" s="76"/>
      <c r="FAO60" s="76"/>
      <c r="FBE60" s="76"/>
      <c r="FBU60" s="76"/>
      <c r="FCK60" s="76"/>
      <c r="FDA60" s="76"/>
      <c r="FDQ60" s="76"/>
      <c r="FEG60" s="76"/>
      <c r="FEW60" s="76"/>
      <c r="FFM60" s="76"/>
      <c r="FGC60" s="76"/>
      <c r="FGS60" s="76"/>
      <c r="FHI60" s="76"/>
      <c r="FHY60" s="76"/>
      <c r="FIO60" s="76"/>
      <c r="FJE60" s="76"/>
      <c r="FJU60" s="76"/>
      <c r="FKK60" s="76"/>
      <c r="FLA60" s="76"/>
      <c r="FLQ60" s="76"/>
      <c r="FMG60" s="76"/>
      <c r="FMW60" s="76"/>
      <c r="FNM60" s="76"/>
      <c r="FOC60" s="76"/>
      <c r="FOS60" s="76"/>
      <c r="FPI60" s="76"/>
      <c r="FPY60" s="76"/>
      <c r="FQO60" s="76"/>
      <c r="FRE60" s="76"/>
      <c r="FRU60" s="76"/>
      <c r="FSK60" s="76"/>
      <c r="FTA60" s="76"/>
      <c r="FTQ60" s="76"/>
      <c r="FUG60" s="76"/>
      <c r="FUW60" s="76"/>
      <c r="FVM60" s="76"/>
      <c r="FWC60" s="76"/>
      <c r="FWS60" s="76"/>
      <c r="FXI60" s="76"/>
      <c r="FXY60" s="76"/>
      <c r="FYO60" s="76"/>
      <c r="FZE60" s="76"/>
      <c r="FZU60" s="76"/>
      <c r="GAK60" s="76"/>
      <c r="GBA60" s="76"/>
      <c r="GBQ60" s="76"/>
      <c r="GCG60" s="76"/>
      <c r="GCW60" s="76"/>
      <c r="GDM60" s="76"/>
      <c r="GEC60" s="76"/>
      <c r="GES60" s="76"/>
      <c r="GFI60" s="76"/>
      <c r="GFY60" s="76"/>
      <c r="GGO60" s="76"/>
      <c r="GHE60" s="76"/>
      <c r="GHU60" s="76"/>
      <c r="GIK60" s="76"/>
      <c r="GJA60" s="76"/>
      <c r="GJQ60" s="76"/>
      <c r="GKG60" s="76"/>
      <c r="GKW60" s="76"/>
      <c r="GLM60" s="76"/>
      <c r="GMC60" s="76"/>
      <c r="GMS60" s="76"/>
      <c r="GNI60" s="76"/>
      <c r="GNY60" s="76"/>
      <c r="GOO60" s="76"/>
      <c r="GPE60" s="76"/>
      <c r="GPU60" s="76"/>
      <c r="GQK60" s="76"/>
      <c r="GRA60" s="76"/>
      <c r="GRQ60" s="76"/>
      <c r="GSG60" s="76"/>
      <c r="GSW60" s="76"/>
      <c r="GTM60" s="76"/>
      <c r="GUC60" s="76"/>
      <c r="GUS60" s="76"/>
      <c r="GVI60" s="76"/>
      <c r="GVY60" s="76"/>
      <c r="GWO60" s="76"/>
      <c r="GXE60" s="76"/>
      <c r="GXU60" s="76"/>
      <c r="GYK60" s="76"/>
      <c r="GZA60" s="76"/>
      <c r="GZQ60" s="76"/>
      <c r="HAG60" s="76"/>
      <c r="HAW60" s="76"/>
      <c r="HBM60" s="76"/>
      <c r="HCC60" s="76"/>
      <c r="HCS60" s="76"/>
      <c r="HDI60" s="76"/>
      <c r="HDY60" s="76"/>
      <c r="HEO60" s="76"/>
      <c r="HFE60" s="76"/>
      <c r="HFU60" s="76"/>
      <c r="HGK60" s="76"/>
      <c r="HHA60" s="76"/>
      <c r="HHQ60" s="76"/>
      <c r="HIG60" s="76"/>
      <c r="HIW60" s="76"/>
      <c r="HJM60" s="76"/>
      <c r="HKC60" s="76"/>
      <c r="HKS60" s="76"/>
      <c r="HLI60" s="76"/>
      <c r="HLY60" s="76"/>
      <c r="HMO60" s="76"/>
      <c r="HNE60" s="76"/>
      <c r="HNU60" s="76"/>
      <c r="HOK60" s="76"/>
      <c r="HPA60" s="76"/>
      <c r="HPQ60" s="76"/>
      <c r="HQG60" s="76"/>
      <c r="HQW60" s="76"/>
      <c r="HRM60" s="76"/>
      <c r="HSC60" s="76"/>
      <c r="HSS60" s="76"/>
      <c r="HTI60" s="76"/>
      <c r="HTY60" s="76"/>
      <c r="HUO60" s="76"/>
      <c r="HVE60" s="76"/>
      <c r="HVU60" s="76"/>
      <c r="HWK60" s="76"/>
      <c r="HXA60" s="76"/>
      <c r="HXQ60" s="76"/>
      <c r="HYG60" s="76"/>
      <c r="HYW60" s="76"/>
      <c r="HZM60" s="76"/>
      <c r="IAC60" s="76"/>
      <c r="IAS60" s="76"/>
      <c r="IBI60" s="76"/>
      <c r="IBY60" s="76"/>
      <c r="ICO60" s="76"/>
      <c r="IDE60" s="76"/>
      <c r="IDU60" s="76"/>
      <c r="IEK60" s="76"/>
      <c r="IFA60" s="76"/>
      <c r="IFQ60" s="76"/>
      <c r="IGG60" s="76"/>
      <c r="IGW60" s="76"/>
      <c r="IHM60" s="76"/>
      <c r="IIC60" s="76"/>
      <c r="IIS60" s="76"/>
      <c r="IJI60" s="76"/>
      <c r="IJY60" s="76"/>
      <c r="IKO60" s="76"/>
      <c r="ILE60" s="76"/>
      <c r="ILU60" s="76"/>
      <c r="IMK60" s="76"/>
      <c r="INA60" s="76"/>
      <c r="INQ60" s="76"/>
      <c r="IOG60" s="76"/>
      <c r="IOW60" s="76"/>
      <c r="IPM60" s="76"/>
      <c r="IQC60" s="76"/>
      <c r="IQS60" s="76"/>
      <c r="IRI60" s="76"/>
      <c r="IRY60" s="76"/>
      <c r="ISO60" s="76"/>
      <c r="ITE60" s="76"/>
      <c r="ITU60" s="76"/>
      <c r="IUK60" s="76"/>
      <c r="IVA60" s="76"/>
      <c r="IVQ60" s="76"/>
      <c r="IWG60" s="76"/>
      <c r="IWW60" s="76"/>
      <c r="IXM60" s="76"/>
      <c r="IYC60" s="76"/>
      <c r="IYS60" s="76"/>
      <c r="IZI60" s="76"/>
      <c r="IZY60" s="76"/>
      <c r="JAO60" s="76"/>
      <c r="JBE60" s="76"/>
      <c r="JBU60" s="76"/>
      <c r="JCK60" s="76"/>
      <c r="JDA60" s="76"/>
      <c r="JDQ60" s="76"/>
      <c r="JEG60" s="76"/>
      <c r="JEW60" s="76"/>
      <c r="JFM60" s="76"/>
      <c r="JGC60" s="76"/>
      <c r="JGS60" s="76"/>
      <c r="JHI60" s="76"/>
      <c r="JHY60" s="76"/>
      <c r="JIO60" s="76"/>
      <c r="JJE60" s="76"/>
      <c r="JJU60" s="76"/>
      <c r="JKK60" s="76"/>
      <c r="JLA60" s="76"/>
      <c r="JLQ60" s="76"/>
      <c r="JMG60" s="76"/>
      <c r="JMW60" s="76"/>
      <c r="JNM60" s="76"/>
      <c r="JOC60" s="76"/>
      <c r="JOS60" s="76"/>
      <c r="JPI60" s="76"/>
      <c r="JPY60" s="76"/>
      <c r="JQO60" s="76"/>
      <c r="JRE60" s="76"/>
      <c r="JRU60" s="76"/>
      <c r="JSK60" s="76"/>
      <c r="JTA60" s="76"/>
      <c r="JTQ60" s="76"/>
      <c r="JUG60" s="76"/>
      <c r="JUW60" s="76"/>
      <c r="JVM60" s="76"/>
      <c r="JWC60" s="76"/>
      <c r="JWS60" s="76"/>
      <c r="JXI60" s="76"/>
      <c r="JXY60" s="76"/>
      <c r="JYO60" s="76"/>
      <c r="JZE60" s="76"/>
      <c r="JZU60" s="76"/>
      <c r="KAK60" s="76"/>
      <c r="KBA60" s="76"/>
      <c r="KBQ60" s="76"/>
      <c r="KCG60" s="76"/>
      <c r="KCW60" s="76"/>
      <c r="KDM60" s="76"/>
      <c r="KEC60" s="76"/>
      <c r="KES60" s="76"/>
      <c r="KFI60" s="76"/>
      <c r="KFY60" s="76"/>
      <c r="KGO60" s="76"/>
      <c r="KHE60" s="76"/>
      <c r="KHU60" s="76"/>
      <c r="KIK60" s="76"/>
      <c r="KJA60" s="76"/>
      <c r="KJQ60" s="76"/>
      <c r="KKG60" s="76"/>
      <c r="KKW60" s="76"/>
      <c r="KLM60" s="76"/>
      <c r="KMC60" s="76"/>
      <c r="KMS60" s="76"/>
      <c r="KNI60" s="76"/>
      <c r="KNY60" s="76"/>
      <c r="KOO60" s="76"/>
      <c r="KPE60" s="76"/>
      <c r="KPU60" s="76"/>
      <c r="KQK60" s="76"/>
      <c r="KRA60" s="76"/>
      <c r="KRQ60" s="76"/>
      <c r="KSG60" s="76"/>
      <c r="KSW60" s="76"/>
      <c r="KTM60" s="76"/>
      <c r="KUC60" s="76"/>
      <c r="KUS60" s="76"/>
      <c r="KVI60" s="76"/>
      <c r="KVY60" s="76"/>
      <c r="KWO60" s="76"/>
      <c r="KXE60" s="76"/>
      <c r="KXU60" s="76"/>
      <c r="KYK60" s="76"/>
      <c r="KZA60" s="76"/>
      <c r="KZQ60" s="76"/>
      <c r="LAG60" s="76"/>
      <c r="LAW60" s="76"/>
      <c r="LBM60" s="76"/>
      <c r="LCC60" s="76"/>
      <c r="LCS60" s="76"/>
      <c r="LDI60" s="76"/>
      <c r="LDY60" s="76"/>
      <c r="LEO60" s="76"/>
      <c r="LFE60" s="76"/>
      <c r="LFU60" s="76"/>
      <c r="LGK60" s="76"/>
      <c r="LHA60" s="76"/>
      <c r="LHQ60" s="76"/>
      <c r="LIG60" s="76"/>
      <c r="LIW60" s="76"/>
      <c r="LJM60" s="76"/>
      <c r="LKC60" s="76"/>
      <c r="LKS60" s="76"/>
      <c r="LLI60" s="76"/>
      <c r="LLY60" s="76"/>
      <c r="LMO60" s="76"/>
      <c r="LNE60" s="76"/>
      <c r="LNU60" s="76"/>
      <c r="LOK60" s="76"/>
      <c r="LPA60" s="76"/>
      <c r="LPQ60" s="76"/>
      <c r="LQG60" s="76"/>
      <c r="LQW60" s="76"/>
      <c r="LRM60" s="76"/>
      <c r="LSC60" s="76"/>
      <c r="LSS60" s="76"/>
      <c r="LTI60" s="76"/>
      <c r="LTY60" s="76"/>
      <c r="LUO60" s="76"/>
      <c r="LVE60" s="76"/>
      <c r="LVU60" s="76"/>
      <c r="LWK60" s="76"/>
      <c r="LXA60" s="76"/>
      <c r="LXQ60" s="76"/>
      <c r="LYG60" s="76"/>
      <c r="LYW60" s="76"/>
      <c r="LZM60" s="76"/>
      <c r="MAC60" s="76"/>
      <c r="MAS60" s="76"/>
      <c r="MBI60" s="76"/>
      <c r="MBY60" s="76"/>
      <c r="MCO60" s="76"/>
      <c r="MDE60" s="76"/>
      <c r="MDU60" s="76"/>
      <c r="MEK60" s="76"/>
      <c r="MFA60" s="76"/>
      <c r="MFQ60" s="76"/>
      <c r="MGG60" s="76"/>
      <c r="MGW60" s="76"/>
      <c r="MHM60" s="76"/>
      <c r="MIC60" s="76"/>
      <c r="MIS60" s="76"/>
      <c r="MJI60" s="76"/>
      <c r="MJY60" s="76"/>
      <c r="MKO60" s="76"/>
      <c r="MLE60" s="76"/>
      <c r="MLU60" s="76"/>
      <c r="MMK60" s="76"/>
      <c r="MNA60" s="76"/>
      <c r="MNQ60" s="76"/>
      <c r="MOG60" s="76"/>
      <c r="MOW60" s="76"/>
      <c r="MPM60" s="76"/>
      <c r="MQC60" s="76"/>
      <c r="MQS60" s="76"/>
      <c r="MRI60" s="76"/>
      <c r="MRY60" s="76"/>
      <c r="MSO60" s="76"/>
      <c r="MTE60" s="76"/>
      <c r="MTU60" s="76"/>
      <c r="MUK60" s="76"/>
      <c r="MVA60" s="76"/>
      <c r="MVQ60" s="76"/>
      <c r="MWG60" s="76"/>
      <c r="MWW60" s="76"/>
      <c r="MXM60" s="76"/>
      <c r="MYC60" s="76"/>
      <c r="MYS60" s="76"/>
      <c r="MZI60" s="76"/>
      <c r="MZY60" s="76"/>
      <c r="NAO60" s="76"/>
      <c r="NBE60" s="76"/>
      <c r="NBU60" s="76"/>
      <c r="NCK60" s="76"/>
      <c r="NDA60" s="76"/>
      <c r="NDQ60" s="76"/>
      <c r="NEG60" s="76"/>
      <c r="NEW60" s="76"/>
      <c r="NFM60" s="76"/>
      <c r="NGC60" s="76"/>
      <c r="NGS60" s="76"/>
      <c r="NHI60" s="76"/>
      <c r="NHY60" s="76"/>
      <c r="NIO60" s="76"/>
      <c r="NJE60" s="76"/>
      <c r="NJU60" s="76"/>
      <c r="NKK60" s="76"/>
      <c r="NLA60" s="76"/>
      <c r="NLQ60" s="76"/>
      <c r="NMG60" s="76"/>
      <c r="NMW60" s="76"/>
      <c r="NNM60" s="76"/>
      <c r="NOC60" s="76"/>
      <c r="NOS60" s="76"/>
      <c r="NPI60" s="76"/>
      <c r="NPY60" s="76"/>
      <c r="NQO60" s="76"/>
      <c r="NRE60" s="76"/>
      <c r="NRU60" s="76"/>
      <c r="NSK60" s="76"/>
      <c r="NTA60" s="76"/>
      <c r="NTQ60" s="76"/>
      <c r="NUG60" s="76"/>
      <c r="NUW60" s="76"/>
      <c r="NVM60" s="76"/>
      <c r="NWC60" s="76"/>
      <c r="NWS60" s="76"/>
      <c r="NXI60" s="76"/>
      <c r="NXY60" s="76"/>
      <c r="NYO60" s="76"/>
      <c r="NZE60" s="76"/>
      <c r="NZU60" s="76"/>
      <c r="OAK60" s="76"/>
      <c r="OBA60" s="76"/>
      <c r="OBQ60" s="76"/>
      <c r="OCG60" s="76"/>
      <c r="OCW60" s="76"/>
      <c r="ODM60" s="76"/>
      <c r="OEC60" s="76"/>
      <c r="OES60" s="76"/>
      <c r="OFI60" s="76"/>
      <c r="OFY60" s="76"/>
      <c r="OGO60" s="76"/>
      <c r="OHE60" s="76"/>
      <c r="OHU60" s="76"/>
      <c r="OIK60" s="76"/>
      <c r="OJA60" s="76"/>
      <c r="OJQ60" s="76"/>
      <c r="OKG60" s="76"/>
      <c r="OKW60" s="76"/>
      <c r="OLM60" s="76"/>
      <c r="OMC60" s="76"/>
      <c r="OMS60" s="76"/>
      <c r="ONI60" s="76"/>
      <c r="ONY60" s="76"/>
      <c r="OOO60" s="76"/>
      <c r="OPE60" s="76"/>
      <c r="OPU60" s="76"/>
      <c r="OQK60" s="76"/>
      <c r="ORA60" s="76"/>
      <c r="ORQ60" s="76"/>
      <c r="OSG60" s="76"/>
      <c r="OSW60" s="76"/>
      <c r="OTM60" s="76"/>
      <c r="OUC60" s="76"/>
      <c r="OUS60" s="76"/>
      <c r="OVI60" s="76"/>
      <c r="OVY60" s="76"/>
      <c r="OWO60" s="76"/>
      <c r="OXE60" s="76"/>
      <c r="OXU60" s="76"/>
      <c r="OYK60" s="76"/>
      <c r="OZA60" s="76"/>
      <c r="OZQ60" s="76"/>
      <c r="PAG60" s="76"/>
      <c r="PAW60" s="76"/>
      <c r="PBM60" s="76"/>
      <c r="PCC60" s="76"/>
      <c r="PCS60" s="76"/>
      <c r="PDI60" s="76"/>
      <c r="PDY60" s="76"/>
      <c r="PEO60" s="76"/>
      <c r="PFE60" s="76"/>
      <c r="PFU60" s="76"/>
      <c r="PGK60" s="76"/>
      <c r="PHA60" s="76"/>
      <c r="PHQ60" s="76"/>
      <c r="PIG60" s="76"/>
      <c r="PIW60" s="76"/>
      <c r="PJM60" s="76"/>
      <c r="PKC60" s="76"/>
      <c r="PKS60" s="76"/>
      <c r="PLI60" s="76"/>
      <c r="PLY60" s="76"/>
      <c r="PMO60" s="76"/>
      <c r="PNE60" s="76"/>
      <c r="PNU60" s="76"/>
      <c r="POK60" s="76"/>
      <c r="PPA60" s="76"/>
      <c r="PPQ60" s="76"/>
      <c r="PQG60" s="76"/>
      <c r="PQW60" s="76"/>
      <c r="PRM60" s="76"/>
      <c r="PSC60" s="76"/>
      <c r="PSS60" s="76"/>
      <c r="PTI60" s="76"/>
      <c r="PTY60" s="76"/>
      <c r="PUO60" s="76"/>
      <c r="PVE60" s="76"/>
      <c r="PVU60" s="76"/>
      <c r="PWK60" s="76"/>
      <c r="PXA60" s="76"/>
      <c r="PXQ60" s="76"/>
      <c r="PYG60" s="76"/>
      <c r="PYW60" s="76"/>
      <c r="PZM60" s="76"/>
      <c r="QAC60" s="76"/>
      <c r="QAS60" s="76"/>
      <c r="QBI60" s="76"/>
      <c r="QBY60" s="76"/>
      <c r="QCO60" s="76"/>
      <c r="QDE60" s="76"/>
      <c r="QDU60" s="76"/>
      <c r="QEK60" s="76"/>
      <c r="QFA60" s="76"/>
      <c r="QFQ60" s="76"/>
      <c r="QGG60" s="76"/>
      <c r="QGW60" s="76"/>
      <c r="QHM60" s="76"/>
      <c r="QIC60" s="76"/>
      <c r="QIS60" s="76"/>
      <c r="QJI60" s="76"/>
      <c r="QJY60" s="76"/>
      <c r="QKO60" s="76"/>
      <c r="QLE60" s="76"/>
      <c r="QLU60" s="76"/>
      <c r="QMK60" s="76"/>
      <c r="QNA60" s="76"/>
      <c r="QNQ60" s="76"/>
      <c r="QOG60" s="76"/>
      <c r="QOW60" s="76"/>
      <c r="QPM60" s="76"/>
      <c r="QQC60" s="76"/>
      <c r="QQS60" s="76"/>
      <c r="QRI60" s="76"/>
      <c r="QRY60" s="76"/>
      <c r="QSO60" s="76"/>
      <c r="QTE60" s="76"/>
      <c r="QTU60" s="76"/>
      <c r="QUK60" s="76"/>
      <c r="QVA60" s="76"/>
      <c r="QVQ60" s="76"/>
      <c r="QWG60" s="76"/>
      <c r="QWW60" s="76"/>
      <c r="QXM60" s="76"/>
      <c r="QYC60" s="76"/>
      <c r="QYS60" s="76"/>
      <c r="QZI60" s="76"/>
      <c r="QZY60" s="76"/>
      <c r="RAO60" s="76"/>
      <c r="RBE60" s="76"/>
      <c r="RBU60" s="76"/>
      <c r="RCK60" s="76"/>
      <c r="RDA60" s="76"/>
      <c r="RDQ60" s="76"/>
      <c r="REG60" s="76"/>
      <c r="REW60" s="76"/>
      <c r="RFM60" s="76"/>
      <c r="RGC60" s="76"/>
      <c r="RGS60" s="76"/>
      <c r="RHI60" s="76"/>
      <c r="RHY60" s="76"/>
      <c r="RIO60" s="76"/>
      <c r="RJE60" s="76"/>
      <c r="RJU60" s="76"/>
      <c r="RKK60" s="76"/>
      <c r="RLA60" s="76"/>
      <c r="RLQ60" s="76"/>
      <c r="RMG60" s="76"/>
      <c r="RMW60" s="76"/>
      <c r="RNM60" s="76"/>
      <c r="ROC60" s="76"/>
      <c r="ROS60" s="76"/>
      <c r="RPI60" s="76"/>
      <c r="RPY60" s="76"/>
      <c r="RQO60" s="76"/>
      <c r="RRE60" s="76"/>
      <c r="RRU60" s="76"/>
      <c r="RSK60" s="76"/>
      <c r="RTA60" s="76"/>
      <c r="RTQ60" s="76"/>
      <c r="RUG60" s="76"/>
      <c r="RUW60" s="76"/>
      <c r="RVM60" s="76"/>
      <c r="RWC60" s="76"/>
      <c r="RWS60" s="76"/>
      <c r="RXI60" s="76"/>
      <c r="RXY60" s="76"/>
      <c r="RYO60" s="76"/>
      <c r="RZE60" s="76"/>
      <c r="RZU60" s="76"/>
      <c r="SAK60" s="76"/>
      <c r="SBA60" s="76"/>
      <c r="SBQ60" s="76"/>
      <c r="SCG60" s="76"/>
      <c r="SCW60" s="76"/>
      <c r="SDM60" s="76"/>
      <c r="SEC60" s="76"/>
      <c r="SES60" s="76"/>
      <c r="SFI60" s="76"/>
      <c r="SFY60" s="76"/>
      <c r="SGO60" s="76"/>
      <c r="SHE60" s="76"/>
      <c r="SHU60" s="76"/>
      <c r="SIK60" s="76"/>
      <c r="SJA60" s="76"/>
      <c r="SJQ60" s="76"/>
      <c r="SKG60" s="76"/>
      <c r="SKW60" s="76"/>
      <c r="SLM60" s="76"/>
      <c r="SMC60" s="76"/>
      <c r="SMS60" s="76"/>
      <c r="SNI60" s="76"/>
      <c r="SNY60" s="76"/>
      <c r="SOO60" s="76"/>
      <c r="SPE60" s="76"/>
      <c r="SPU60" s="76"/>
      <c r="SQK60" s="76"/>
      <c r="SRA60" s="76"/>
      <c r="SRQ60" s="76"/>
      <c r="SSG60" s="76"/>
      <c r="SSW60" s="76"/>
      <c r="STM60" s="76"/>
      <c r="SUC60" s="76"/>
      <c r="SUS60" s="76"/>
      <c r="SVI60" s="76"/>
      <c r="SVY60" s="76"/>
      <c r="SWO60" s="76"/>
      <c r="SXE60" s="76"/>
      <c r="SXU60" s="76"/>
      <c r="SYK60" s="76"/>
      <c r="SZA60" s="76"/>
      <c r="SZQ60" s="76"/>
      <c r="TAG60" s="76"/>
      <c r="TAW60" s="76"/>
      <c r="TBM60" s="76"/>
      <c r="TCC60" s="76"/>
      <c r="TCS60" s="76"/>
      <c r="TDI60" s="76"/>
      <c r="TDY60" s="76"/>
      <c r="TEO60" s="76"/>
      <c r="TFE60" s="76"/>
      <c r="TFU60" s="76"/>
      <c r="TGK60" s="76"/>
      <c r="THA60" s="76"/>
      <c r="THQ60" s="76"/>
      <c r="TIG60" s="76"/>
      <c r="TIW60" s="76"/>
      <c r="TJM60" s="76"/>
      <c r="TKC60" s="76"/>
      <c r="TKS60" s="76"/>
      <c r="TLI60" s="76"/>
      <c r="TLY60" s="76"/>
      <c r="TMO60" s="76"/>
      <c r="TNE60" s="76"/>
      <c r="TNU60" s="76"/>
      <c r="TOK60" s="76"/>
      <c r="TPA60" s="76"/>
      <c r="TPQ60" s="76"/>
      <c r="TQG60" s="76"/>
      <c r="TQW60" s="76"/>
      <c r="TRM60" s="76"/>
      <c r="TSC60" s="76"/>
      <c r="TSS60" s="76"/>
      <c r="TTI60" s="76"/>
      <c r="TTY60" s="76"/>
      <c r="TUO60" s="76"/>
      <c r="TVE60" s="76"/>
      <c r="TVU60" s="76"/>
      <c r="TWK60" s="76"/>
      <c r="TXA60" s="76"/>
      <c r="TXQ60" s="76"/>
      <c r="TYG60" s="76"/>
      <c r="TYW60" s="76"/>
      <c r="TZM60" s="76"/>
      <c r="UAC60" s="76"/>
      <c r="UAS60" s="76"/>
      <c r="UBI60" s="76"/>
      <c r="UBY60" s="76"/>
      <c r="UCO60" s="76"/>
      <c r="UDE60" s="76"/>
      <c r="UDU60" s="76"/>
      <c r="UEK60" s="76"/>
      <c r="UFA60" s="76"/>
      <c r="UFQ60" s="76"/>
      <c r="UGG60" s="76"/>
      <c r="UGW60" s="76"/>
      <c r="UHM60" s="76"/>
      <c r="UIC60" s="76"/>
      <c r="UIS60" s="76"/>
      <c r="UJI60" s="76"/>
      <c r="UJY60" s="76"/>
      <c r="UKO60" s="76"/>
      <c r="ULE60" s="76"/>
      <c r="ULU60" s="76"/>
      <c r="UMK60" s="76"/>
      <c r="UNA60" s="76"/>
      <c r="UNQ60" s="76"/>
      <c r="UOG60" s="76"/>
      <c r="UOW60" s="76"/>
      <c r="UPM60" s="76"/>
      <c r="UQC60" s="76"/>
      <c r="UQS60" s="76"/>
      <c r="URI60" s="76"/>
      <c r="URY60" s="76"/>
      <c r="USO60" s="76"/>
      <c r="UTE60" s="76"/>
      <c r="UTU60" s="76"/>
      <c r="UUK60" s="76"/>
      <c r="UVA60" s="76"/>
      <c r="UVQ60" s="76"/>
      <c r="UWG60" s="76"/>
      <c r="UWW60" s="76"/>
      <c r="UXM60" s="76"/>
      <c r="UYC60" s="76"/>
      <c r="UYS60" s="76"/>
      <c r="UZI60" s="76"/>
      <c r="UZY60" s="76"/>
      <c r="VAO60" s="76"/>
      <c r="VBE60" s="76"/>
      <c r="VBU60" s="76"/>
      <c r="VCK60" s="76"/>
      <c r="VDA60" s="76"/>
      <c r="VDQ60" s="76"/>
      <c r="VEG60" s="76"/>
      <c r="VEW60" s="76"/>
      <c r="VFM60" s="76"/>
      <c r="VGC60" s="76"/>
      <c r="VGS60" s="76"/>
      <c r="VHI60" s="76"/>
      <c r="VHY60" s="76"/>
      <c r="VIO60" s="76"/>
      <c r="VJE60" s="76"/>
      <c r="VJU60" s="76"/>
      <c r="VKK60" s="76"/>
      <c r="VLA60" s="76"/>
      <c r="VLQ60" s="76"/>
      <c r="VMG60" s="76"/>
      <c r="VMW60" s="76"/>
      <c r="VNM60" s="76"/>
      <c r="VOC60" s="76"/>
      <c r="VOS60" s="76"/>
      <c r="VPI60" s="76"/>
      <c r="VPY60" s="76"/>
      <c r="VQO60" s="76"/>
      <c r="VRE60" s="76"/>
      <c r="VRU60" s="76"/>
      <c r="VSK60" s="76"/>
      <c r="VTA60" s="76"/>
      <c r="VTQ60" s="76"/>
      <c r="VUG60" s="76"/>
      <c r="VUW60" s="76"/>
      <c r="VVM60" s="76"/>
      <c r="VWC60" s="76"/>
      <c r="VWS60" s="76"/>
      <c r="VXI60" s="76"/>
      <c r="VXY60" s="76"/>
      <c r="VYO60" s="76"/>
      <c r="VZE60" s="76"/>
      <c r="VZU60" s="76"/>
      <c r="WAK60" s="76"/>
      <c r="WBA60" s="76"/>
      <c r="WBQ60" s="76"/>
      <c r="WCG60" s="76"/>
      <c r="WCW60" s="76"/>
      <c r="WDM60" s="76"/>
      <c r="WEC60" s="76"/>
      <c r="WES60" s="76"/>
      <c r="WFI60" s="76"/>
      <c r="WFY60" s="76"/>
      <c r="WGO60" s="76"/>
      <c r="WHE60" s="76"/>
      <c r="WHU60" s="76"/>
      <c r="WIK60" s="76"/>
      <c r="WJA60" s="76"/>
      <c r="WJQ60" s="76"/>
      <c r="WKG60" s="76"/>
      <c r="WKW60" s="76"/>
      <c r="WLM60" s="76"/>
      <c r="WMC60" s="76"/>
      <c r="WMS60" s="76"/>
      <c r="WNI60" s="76"/>
      <c r="WNY60" s="76"/>
      <c r="WOO60" s="76"/>
      <c r="WPE60" s="76"/>
      <c r="WPU60" s="76"/>
      <c r="WQK60" s="76"/>
      <c r="WRA60" s="76"/>
      <c r="WRQ60" s="76"/>
      <c r="WSG60" s="76"/>
      <c r="WSW60" s="76"/>
      <c r="WTM60" s="76"/>
      <c r="WUC60" s="76"/>
      <c r="WUS60" s="76"/>
      <c r="WVI60" s="76"/>
      <c r="WVY60" s="76"/>
      <c r="WWO60" s="76"/>
      <c r="WXE60" s="76"/>
      <c r="WXU60" s="76"/>
      <c r="WYK60" s="76"/>
      <c r="WZA60" s="76"/>
      <c r="WZQ60" s="76"/>
      <c r="XAG60" s="76"/>
      <c r="XAW60" s="76"/>
      <c r="XBM60" s="76"/>
      <c r="XCC60" s="76"/>
      <c r="XCS60" s="76"/>
      <c r="XDI60" s="76"/>
      <c r="XDY60" s="76"/>
      <c r="XEO60" s="76"/>
    </row>
    <row r="61" spans="1:1009 1025:2033 2049:3057 3073:4081 4097:5105 5121:6129 6145:7153 7169:8177 8193:9201 9217:10225 10241:11249 11265:12273 12289:13297 13313:14321 14337:15345 15361:16369">
      <c r="A61" s="98"/>
      <c r="B61" s="30" t="s">
        <v>1</v>
      </c>
      <c r="C61" s="25"/>
      <c r="D61" s="19"/>
      <c r="E61" s="19"/>
      <c r="F61" s="19"/>
      <c r="G61" s="19"/>
      <c r="H61" s="19"/>
      <c r="I61" s="29"/>
      <c r="Q61" s="100"/>
      <c r="AG61" s="100"/>
      <c r="AW61" s="77"/>
      <c r="BM61" s="77"/>
      <c r="CC61" s="77"/>
      <c r="CS61" s="77"/>
      <c r="DI61" s="77"/>
      <c r="DY61" s="77"/>
      <c r="EO61" s="77"/>
      <c r="FE61" s="77"/>
      <c r="FU61" s="77"/>
      <c r="GK61" s="77"/>
      <c r="HA61" s="77"/>
      <c r="HQ61" s="77"/>
      <c r="IG61" s="77"/>
      <c r="IW61" s="77"/>
      <c r="JM61" s="77"/>
      <c r="KC61" s="77"/>
      <c r="KS61" s="77"/>
      <c r="LI61" s="77"/>
      <c r="LY61" s="77"/>
      <c r="MO61" s="77"/>
      <c r="NE61" s="77"/>
      <c r="NU61" s="77"/>
      <c r="OK61" s="77"/>
      <c r="PA61" s="77"/>
      <c r="PQ61" s="77"/>
      <c r="QG61" s="77"/>
      <c r="QW61" s="77"/>
      <c r="RM61" s="77"/>
      <c r="SC61" s="77"/>
      <c r="SS61" s="77"/>
      <c r="TI61" s="77"/>
      <c r="TY61" s="77"/>
      <c r="UO61" s="77"/>
      <c r="VE61" s="77"/>
      <c r="VU61" s="77"/>
      <c r="WK61" s="77"/>
      <c r="XA61" s="77"/>
      <c r="XQ61" s="77"/>
      <c r="YG61" s="77"/>
      <c r="YW61" s="77"/>
      <c r="ZM61" s="77"/>
      <c r="AAC61" s="77"/>
      <c r="AAS61" s="77"/>
      <c r="ABI61" s="77"/>
      <c r="ABY61" s="77"/>
      <c r="ACO61" s="77"/>
      <c r="ADE61" s="77"/>
      <c r="ADU61" s="77"/>
      <c r="AEK61" s="77"/>
      <c r="AFA61" s="77"/>
      <c r="AFQ61" s="77"/>
      <c r="AGG61" s="77"/>
      <c r="AGW61" s="77"/>
      <c r="AHM61" s="77"/>
      <c r="AIC61" s="77"/>
      <c r="AIS61" s="77"/>
      <c r="AJI61" s="77"/>
      <c r="AJY61" s="77"/>
      <c r="AKO61" s="77"/>
      <c r="ALE61" s="77"/>
      <c r="ALU61" s="77"/>
      <c r="AMK61" s="77"/>
      <c r="ANA61" s="77"/>
      <c r="ANQ61" s="77"/>
      <c r="AOG61" s="77"/>
      <c r="AOW61" s="77"/>
      <c r="APM61" s="77"/>
      <c r="AQC61" s="77"/>
      <c r="AQS61" s="77"/>
      <c r="ARI61" s="77"/>
      <c r="ARY61" s="77"/>
      <c r="ASO61" s="77"/>
      <c r="ATE61" s="77"/>
      <c r="ATU61" s="77"/>
      <c r="AUK61" s="77"/>
      <c r="AVA61" s="77"/>
      <c r="AVQ61" s="77"/>
      <c r="AWG61" s="77"/>
      <c r="AWW61" s="77"/>
      <c r="AXM61" s="77"/>
      <c r="AYC61" s="77"/>
      <c r="AYS61" s="77"/>
      <c r="AZI61" s="77"/>
      <c r="AZY61" s="77"/>
      <c r="BAO61" s="77"/>
      <c r="BBE61" s="77"/>
      <c r="BBU61" s="77"/>
      <c r="BCK61" s="77"/>
      <c r="BDA61" s="77"/>
      <c r="BDQ61" s="77"/>
      <c r="BEG61" s="77"/>
      <c r="BEW61" s="77"/>
      <c r="BFM61" s="77"/>
      <c r="BGC61" s="77"/>
      <c r="BGS61" s="77"/>
      <c r="BHI61" s="77"/>
      <c r="BHY61" s="77"/>
      <c r="BIO61" s="77"/>
      <c r="BJE61" s="77"/>
      <c r="BJU61" s="77"/>
      <c r="BKK61" s="77"/>
      <c r="BLA61" s="77"/>
      <c r="BLQ61" s="77"/>
      <c r="BMG61" s="77"/>
      <c r="BMW61" s="77"/>
      <c r="BNM61" s="77"/>
      <c r="BOC61" s="77"/>
      <c r="BOS61" s="77"/>
      <c r="BPI61" s="77"/>
      <c r="BPY61" s="77"/>
      <c r="BQO61" s="77"/>
      <c r="BRE61" s="77"/>
      <c r="BRU61" s="77"/>
      <c r="BSK61" s="77"/>
      <c r="BTA61" s="77"/>
      <c r="BTQ61" s="77"/>
      <c r="BUG61" s="77"/>
      <c r="BUW61" s="77"/>
      <c r="BVM61" s="77"/>
      <c r="BWC61" s="77"/>
      <c r="BWS61" s="77"/>
      <c r="BXI61" s="77"/>
      <c r="BXY61" s="77"/>
      <c r="BYO61" s="77"/>
      <c r="BZE61" s="77"/>
      <c r="BZU61" s="77"/>
      <c r="CAK61" s="77"/>
      <c r="CBA61" s="77"/>
      <c r="CBQ61" s="77"/>
      <c r="CCG61" s="77"/>
      <c r="CCW61" s="77"/>
      <c r="CDM61" s="77"/>
      <c r="CEC61" s="77"/>
      <c r="CES61" s="77"/>
      <c r="CFI61" s="77"/>
      <c r="CFY61" s="77"/>
      <c r="CGO61" s="77"/>
      <c r="CHE61" s="77"/>
      <c r="CHU61" s="77"/>
      <c r="CIK61" s="77"/>
      <c r="CJA61" s="77"/>
      <c r="CJQ61" s="77"/>
      <c r="CKG61" s="77"/>
      <c r="CKW61" s="77"/>
      <c r="CLM61" s="77"/>
      <c r="CMC61" s="77"/>
      <c r="CMS61" s="77"/>
      <c r="CNI61" s="77"/>
      <c r="CNY61" s="77"/>
      <c r="COO61" s="77"/>
      <c r="CPE61" s="77"/>
      <c r="CPU61" s="77"/>
      <c r="CQK61" s="77"/>
      <c r="CRA61" s="77"/>
      <c r="CRQ61" s="77"/>
      <c r="CSG61" s="77"/>
      <c r="CSW61" s="77"/>
      <c r="CTM61" s="77"/>
      <c r="CUC61" s="77"/>
      <c r="CUS61" s="77"/>
      <c r="CVI61" s="77"/>
      <c r="CVY61" s="77"/>
      <c r="CWO61" s="77"/>
      <c r="CXE61" s="77"/>
      <c r="CXU61" s="77"/>
      <c r="CYK61" s="77"/>
      <c r="CZA61" s="77"/>
      <c r="CZQ61" s="77"/>
      <c r="DAG61" s="77"/>
      <c r="DAW61" s="77"/>
      <c r="DBM61" s="77"/>
      <c r="DCC61" s="77"/>
      <c r="DCS61" s="77"/>
      <c r="DDI61" s="77"/>
      <c r="DDY61" s="77"/>
      <c r="DEO61" s="77"/>
      <c r="DFE61" s="77"/>
      <c r="DFU61" s="77"/>
      <c r="DGK61" s="77"/>
      <c r="DHA61" s="77"/>
      <c r="DHQ61" s="77"/>
      <c r="DIG61" s="77"/>
      <c r="DIW61" s="77"/>
      <c r="DJM61" s="77"/>
      <c r="DKC61" s="77"/>
      <c r="DKS61" s="77"/>
      <c r="DLI61" s="77"/>
      <c r="DLY61" s="77"/>
      <c r="DMO61" s="77"/>
      <c r="DNE61" s="77"/>
      <c r="DNU61" s="77"/>
      <c r="DOK61" s="77"/>
      <c r="DPA61" s="77"/>
      <c r="DPQ61" s="77"/>
      <c r="DQG61" s="77"/>
      <c r="DQW61" s="77"/>
      <c r="DRM61" s="77"/>
      <c r="DSC61" s="77"/>
      <c r="DSS61" s="77"/>
      <c r="DTI61" s="77"/>
      <c r="DTY61" s="77"/>
      <c r="DUO61" s="77"/>
      <c r="DVE61" s="77"/>
      <c r="DVU61" s="77"/>
      <c r="DWK61" s="77"/>
      <c r="DXA61" s="77"/>
      <c r="DXQ61" s="77"/>
      <c r="DYG61" s="77"/>
      <c r="DYW61" s="77"/>
      <c r="DZM61" s="77"/>
      <c r="EAC61" s="77"/>
      <c r="EAS61" s="77"/>
      <c r="EBI61" s="77"/>
      <c r="EBY61" s="77"/>
      <c r="ECO61" s="77"/>
      <c r="EDE61" s="77"/>
      <c r="EDU61" s="77"/>
      <c r="EEK61" s="77"/>
      <c r="EFA61" s="77"/>
      <c r="EFQ61" s="77"/>
      <c r="EGG61" s="77"/>
      <c r="EGW61" s="77"/>
      <c r="EHM61" s="77"/>
      <c r="EIC61" s="77"/>
      <c r="EIS61" s="77"/>
      <c r="EJI61" s="77"/>
      <c r="EJY61" s="77"/>
      <c r="EKO61" s="77"/>
      <c r="ELE61" s="77"/>
      <c r="ELU61" s="77"/>
      <c r="EMK61" s="77"/>
      <c r="ENA61" s="77"/>
      <c r="ENQ61" s="77"/>
      <c r="EOG61" s="77"/>
      <c r="EOW61" s="77"/>
      <c r="EPM61" s="77"/>
      <c r="EQC61" s="77"/>
      <c r="EQS61" s="77"/>
      <c r="ERI61" s="77"/>
      <c r="ERY61" s="77"/>
      <c r="ESO61" s="77"/>
      <c r="ETE61" s="77"/>
      <c r="ETU61" s="77"/>
      <c r="EUK61" s="77"/>
      <c r="EVA61" s="77"/>
      <c r="EVQ61" s="77"/>
      <c r="EWG61" s="77"/>
      <c r="EWW61" s="77"/>
      <c r="EXM61" s="77"/>
      <c r="EYC61" s="77"/>
      <c r="EYS61" s="77"/>
      <c r="EZI61" s="77"/>
      <c r="EZY61" s="77"/>
      <c r="FAO61" s="77"/>
      <c r="FBE61" s="77"/>
      <c r="FBU61" s="77"/>
      <c r="FCK61" s="77"/>
      <c r="FDA61" s="77"/>
      <c r="FDQ61" s="77"/>
      <c r="FEG61" s="77"/>
      <c r="FEW61" s="77"/>
      <c r="FFM61" s="77"/>
      <c r="FGC61" s="77"/>
      <c r="FGS61" s="77"/>
      <c r="FHI61" s="77"/>
      <c r="FHY61" s="77"/>
      <c r="FIO61" s="77"/>
      <c r="FJE61" s="77"/>
      <c r="FJU61" s="77"/>
      <c r="FKK61" s="77"/>
      <c r="FLA61" s="77"/>
      <c r="FLQ61" s="77"/>
      <c r="FMG61" s="77"/>
      <c r="FMW61" s="77"/>
      <c r="FNM61" s="77"/>
      <c r="FOC61" s="77"/>
      <c r="FOS61" s="77"/>
      <c r="FPI61" s="77"/>
      <c r="FPY61" s="77"/>
      <c r="FQO61" s="77"/>
      <c r="FRE61" s="77"/>
      <c r="FRU61" s="77"/>
      <c r="FSK61" s="77"/>
      <c r="FTA61" s="77"/>
      <c r="FTQ61" s="77"/>
      <c r="FUG61" s="77"/>
      <c r="FUW61" s="77"/>
      <c r="FVM61" s="77"/>
      <c r="FWC61" s="77"/>
      <c r="FWS61" s="77"/>
      <c r="FXI61" s="77"/>
      <c r="FXY61" s="77"/>
      <c r="FYO61" s="77"/>
      <c r="FZE61" s="77"/>
      <c r="FZU61" s="77"/>
      <c r="GAK61" s="77"/>
      <c r="GBA61" s="77"/>
      <c r="GBQ61" s="77"/>
      <c r="GCG61" s="77"/>
      <c r="GCW61" s="77"/>
      <c r="GDM61" s="77"/>
      <c r="GEC61" s="77"/>
      <c r="GES61" s="77"/>
      <c r="GFI61" s="77"/>
      <c r="GFY61" s="77"/>
      <c r="GGO61" s="77"/>
      <c r="GHE61" s="77"/>
      <c r="GHU61" s="77"/>
      <c r="GIK61" s="77"/>
      <c r="GJA61" s="77"/>
      <c r="GJQ61" s="77"/>
      <c r="GKG61" s="77"/>
      <c r="GKW61" s="77"/>
      <c r="GLM61" s="77"/>
      <c r="GMC61" s="77"/>
      <c r="GMS61" s="77"/>
      <c r="GNI61" s="77"/>
      <c r="GNY61" s="77"/>
      <c r="GOO61" s="77"/>
      <c r="GPE61" s="77"/>
      <c r="GPU61" s="77"/>
      <c r="GQK61" s="77"/>
      <c r="GRA61" s="77"/>
      <c r="GRQ61" s="77"/>
      <c r="GSG61" s="77"/>
      <c r="GSW61" s="77"/>
      <c r="GTM61" s="77"/>
      <c r="GUC61" s="77"/>
      <c r="GUS61" s="77"/>
      <c r="GVI61" s="77"/>
      <c r="GVY61" s="77"/>
      <c r="GWO61" s="77"/>
      <c r="GXE61" s="77"/>
      <c r="GXU61" s="77"/>
      <c r="GYK61" s="77"/>
      <c r="GZA61" s="77"/>
      <c r="GZQ61" s="77"/>
      <c r="HAG61" s="77"/>
      <c r="HAW61" s="77"/>
      <c r="HBM61" s="77"/>
      <c r="HCC61" s="77"/>
      <c r="HCS61" s="77"/>
      <c r="HDI61" s="77"/>
      <c r="HDY61" s="77"/>
      <c r="HEO61" s="77"/>
      <c r="HFE61" s="77"/>
      <c r="HFU61" s="77"/>
      <c r="HGK61" s="77"/>
      <c r="HHA61" s="77"/>
      <c r="HHQ61" s="77"/>
      <c r="HIG61" s="77"/>
      <c r="HIW61" s="77"/>
      <c r="HJM61" s="77"/>
      <c r="HKC61" s="77"/>
      <c r="HKS61" s="77"/>
      <c r="HLI61" s="77"/>
      <c r="HLY61" s="77"/>
      <c r="HMO61" s="77"/>
      <c r="HNE61" s="77"/>
      <c r="HNU61" s="77"/>
      <c r="HOK61" s="77"/>
      <c r="HPA61" s="77"/>
      <c r="HPQ61" s="77"/>
      <c r="HQG61" s="77"/>
      <c r="HQW61" s="77"/>
      <c r="HRM61" s="77"/>
      <c r="HSC61" s="77"/>
      <c r="HSS61" s="77"/>
      <c r="HTI61" s="77"/>
      <c r="HTY61" s="77"/>
      <c r="HUO61" s="77"/>
      <c r="HVE61" s="77"/>
      <c r="HVU61" s="77"/>
      <c r="HWK61" s="77"/>
      <c r="HXA61" s="77"/>
      <c r="HXQ61" s="77"/>
      <c r="HYG61" s="77"/>
      <c r="HYW61" s="77"/>
      <c r="HZM61" s="77"/>
      <c r="IAC61" s="77"/>
      <c r="IAS61" s="77"/>
      <c r="IBI61" s="77"/>
      <c r="IBY61" s="77"/>
      <c r="ICO61" s="77"/>
      <c r="IDE61" s="77"/>
      <c r="IDU61" s="77"/>
      <c r="IEK61" s="77"/>
      <c r="IFA61" s="77"/>
      <c r="IFQ61" s="77"/>
      <c r="IGG61" s="77"/>
      <c r="IGW61" s="77"/>
      <c r="IHM61" s="77"/>
      <c r="IIC61" s="77"/>
      <c r="IIS61" s="77"/>
      <c r="IJI61" s="77"/>
      <c r="IJY61" s="77"/>
      <c r="IKO61" s="77"/>
      <c r="ILE61" s="77"/>
      <c r="ILU61" s="77"/>
      <c r="IMK61" s="77"/>
      <c r="INA61" s="77"/>
      <c r="INQ61" s="77"/>
      <c r="IOG61" s="77"/>
      <c r="IOW61" s="77"/>
      <c r="IPM61" s="77"/>
      <c r="IQC61" s="77"/>
      <c r="IQS61" s="77"/>
      <c r="IRI61" s="77"/>
      <c r="IRY61" s="77"/>
      <c r="ISO61" s="77"/>
      <c r="ITE61" s="77"/>
      <c r="ITU61" s="77"/>
      <c r="IUK61" s="77"/>
      <c r="IVA61" s="77"/>
      <c r="IVQ61" s="77"/>
      <c r="IWG61" s="77"/>
      <c r="IWW61" s="77"/>
      <c r="IXM61" s="77"/>
      <c r="IYC61" s="77"/>
      <c r="IYS61" s="77"/>
      <c r="IZI61" s="77"/>
      <c r="IZY61" s="77"/>
      <c r="JAO61" s="77"/>
      <c r="JBE61" s="77"/>
      <c r="JBU61" s="77"/>
      <c r="JCK61" s="77"/>
      <c r="JDA61" s="77"/>
      <c r="JDQ61" s="77"/>
      <c r="JEG61" s="77"/>
      <c r="JEW61" s="77"/>
      <c r="JFM61" s="77"/>
      <c r="JGC61" s="77"/>
      <c r="JGS61" s="77"/>
      <c r="JHI61" s="77"/>
      <c r="JHY61" s="77"/>
      <c r="JIO61" s="77"/>
      <c r="JJE61" s="77"/>
      <c r="JJU61" s="77"/>
      <c r="JKK61" s="77"/>
      <c r="JLA61" s="77"/>
      <c r="JLQ61" s="77"/>
      <c r="JMG61" s="77"/>
      <c r="JMW61" s="77"/>
      <c r="JNM61" s="77"/>
      <c r="JOC61" s="77"/>
      <c r="JOS61" s="77"/>
      <c r="JPI61" s="77"/>
      <c r="JPY61" s="77"/>
      <c r="JQO61" s="77"/>
      <c r="JRE61" s="77"/>
      <c r="JRU61" s="77"/>
      <c r="JSK61" s="77"/>
      <c r="JTA61" s="77"/>
      <c r="JTQ61" s="77"/>
      <c r="JUG61" s="77"/>
      <c r="JUW61" s="77"/>
      <c r="JVM61" s="77"/>
      <c r="JWC61" s="77"/>
      <c r="JWS61" s="77"/>
      <c r="JXI61" s="77"/>
      <c r="JXY61" s="77"/>
      <c r="JYO61" s="77"/>
      <c r="JZE61" s="77"/>
      <c r="JZU61" s="77"/>
      <c r="KAK61" s="77"/>
      <c r="KBA61" s="77"/>
      <c r="KBQ61" s="77"/>
      <c r="KCG61" s="77"/>
      <c r="KCW61" s="77"/>
      <c r="KDM61" s="77"/>
      <c r="KEC61" s="77"/>
      <c r="KES61" s="77"/>
      <c r="KFI61" s="77"/>
      <c r="KFY61" s="77"/>
      <c r="KGO61" s="77"/>
      <c r="KHE61" s="77"/>
      <c r="KHU61" s="77"/>
      <c r="KIK61" s="77"/>
      <c r="KJA61" s="77"/>
      <c r="KJQ61" s="77"/>
      <c r="KKG61" s="77"/>
      <c r="KKW61" s="77"/>
      <c r="KLM61" s="77"/>
      <c r="KMC61" s="77"/>
      <c r="KMS61" s="77"/>
      <c r="KNI61" s="77"/>
      <c r="KNY61" s="77"/>
      <c r="KOO61" s="77"/>
      <c r="KPE61" s="77"/>
      <c r="KPU61" s="77"/>
      <c r="KQK61" s="77"/>
      <c r="KRA61" s="77"/>
      <c r="KRQ61" s="77"/>
      <c r="KSG61" s="77"/>
      <c r="KSW61" s="77"/>
      <c r="KTM61" s="77"/>
      <c r="KUC61" s="77"/>
      <c r="KUS61" s="77"/>
      <c r="KVI61" s="77"/>
      <c r="KVY61" s="77"/>
      <c r="KWO61" s="77"/>
      <c r="KXE61" s="77"/>
      <c r="KXU61" s="77"/>
      <c r="KYK61" s="77"/>
      <c r="KZA61" s="77"/>
      <c r="KZQ61" s="77"/>
      <c r="LAG61" s="77"/>
      <c r="LAW61" s="77"/>
      <c r="LBM61" s="77"/>
      <c r="LCC61" s="77"/>
      <c r="LCS61" s="77"/>
      <c r="LDI61" s="77"/>
      <c r="LDY61" s="77"/>
      <c r="LEO61" s="77"/>
      <c r="LFE61" s="77"/>
      <c r="LFU61" s="77"/>
      <c r="LGK61" s="77"/>
      <c r="LHA61" s="77"/>
      <c r="LHQ61" s="77"/>
      <c r="LIG61" s="77"/>
      <c r="LIW61" s="77"/>
      <c r="LJM61" s="77"/>
      <c r="LKC61" s="77"/>
      <c r="LKS61" s="77"/>
      <c r="LLI61" s="77"/>
      <c r="LLY61" s="77"/>
      <c r="LMO61" s="77"/>
      <c r="LNE61" s="77"/>
      <c r="LNU61" s="77"/>
      <c r="LOK61" s="77"/>
      <c r="LPA61" s="77"/>
      <c r="LPQ61" s="77"/>
      <c r="LQG61" s="77"/>
      <c r="LQW61" s="77"/>
      <c r="LRM61" s="77"/>
      <c r="LSC61" s="77"/>
      <c r="LSS61" s="77"/>
      <c r="LTI61" s="77"/>
      <c r="LTY61" s="77"/>
      <c r="LUO61" s="77"/>
      <c r="LVE61" s="77"/>
      <c r="LVU61" s="77"/>
      <c r="LWK61" s="77"/>
      <c r="LXA61" s="77"/>
      <c r="LXQ61" s="77"/>
      <c r="LYG61" s="77"/>
      <c r="LYW61" s="77"/>
      <c r="LZM61" s="77"/>
      <c r="MAC61" s="77"/>
      <c r="MAS61" s="77"/>
      <c r="MBI61" s="77"/>
      <c r="MBY61" s="77"/>
      <c r="MCO61" s="77"/>
      <c r="MDE61" s="77"/>
      <c r="MDU61" s="77"/>
      <c r="MEK61" s="77"/>
      <c r="MFA61" s="77"/>
      <c r="MFQ61" s="77"/>
      <c r="MGG61" s="77"/>
      <c r="MGW61" s="77"/>
      <c r="MHM61" s="77"/>
      <c r="MIC61" s="77"/>
      <c r="MIS61" s="77"/>
      <c r="MJI61" s="77"/>
      <c r="MJY61" s="77"/>
      <c r="MKO61" s="77"/>
      <c r="MLE61" s="77"/>
      <c r="MLU61" s="77"/>
      <c r="MMK61" s="77"/>
      <c r="MNA61" s="77"/>
      <c r="MNQ61" s="77"/>
      <c r="MOG61" s="77"/>
      <c r="MOW61" s="77"/>
      <c r="MPM61" s="77"/>
      <c r="MQC61" s="77"/>
      <c r="MQS61" s="77"/>
      <c r="MRI61" s="77"/>
      <c r="MRY61" s="77"/>
      <c r="MSO61" s="77"/>
      <c r="MTE61" s="77"/>
      <c r="MTU61" s="77"/>
      <c r="MUK61" s="77"/>
      <c r="MVA61" s="77"/>
      <c r="MVQ61" s="77"/>
      <c r="MWG61" s="77"/>
      <c r="MWW61" s="77"/>
      <c r="MXM61" s="77"/>
      <c r="MYC61" s="77"/>
      <c r="MYS61" s="77"/>
      <c r="MZI61" s="77"/>
      <c r="MZY61" s="77"/>
      <c r="NAO61" s="77"/>
      <c r="NBE61" s="77"/>
      <c r="NBU61" s="77"/>
      <c r="NCK61" s="77"/>
      <c r="NDA61" s="77"/>
      <c r="NDQ61" s="77"/>
      <c r="NEG61" s="77"/>
      <c r="NEW61" s="77"/>
      <c r="NFM61" s="77"/>
      <c r="NGC61" s="77"/>
      <c r="NGS61" s="77"/>
      <c r="NHI61" s="77"/>
      <c r="NHY61" s="77"/>
      <c r="NIO61" s="77"/>
      <c r="NJE61" s="77"/>
      <c r="NJU61" s="77"/>
      <c r="NKK61" s="77"/>
      <c r="NLA61" s="77"/>
      <c r="NLQ61" s="77"/>
      <c r="NMG61" s="77"/>
      <c r="NMW61" s="77"/>
      <c r="NNM61" s="77"/>
      <c r="NOC61" s="77"/>
      <c r="NOS61" s="77"/>
      <c r="NPI61" s="77"/>
      <c r="NPY61" s="77"/>
      <c r="NQO61" s="77"/>
      <c r="NRE61" s="77"/>
      <c r="NRU61" s="77"/>
      <c r="NSK61" s="77"/>
      <c r="NTA61" s="77"/>
      <c r="NTQ61" s="77"/>
      <c r="NUG61" s="77"/>
      <c r="NUW61" s="77"/>
      <c r="NVM61" s="77"/>
      <c r="NWC61" s="77"/>
      <c r="NWS61" s="77"/>
      <c r="NXI61" s="77"/>
      <c r="NXY61" s="77"/>
      <c r="NYO61" s="77"/>
      <c r="NZE61" s="77"/>
      <c r="NZU61" s="77"/>
      <c r="OAK61" s="77"/>
      <c r="OBA61" s="77"/>
      <c r="OBQ61" s="77"/>
      <c r="OCG61" s="77"/>
      <c r="OCW61" s="77"/>
      <c r="ODM61" s="77"/>
      <c r="OEC61" s="77"/>
      <c r="OES61" s="77"/>
      <c r="OFI61" s="77"/>
      <c r="OFY61" s="77"/>
      <c r="OGO61" s="77"/>
      <c r="OHE61" s="77"/>
      <c r="OHU61" s="77"/>
      <c r="OIK61" s="77"/>
      <c r="OJA61" s="77"/>
      <c r="OJQ61" s="77"/>
      <c r="OKG61" s="77"/>
      <c r="OKW61" s="77"/>
      <c r="OLM61" s="77"/>
      <c r="OMC61" s="77"/>
      <c r="OMS61" s="77"/>
      <c r="ONI61" s="77"/>
      <c r="ONY61" s="77"/>
      <c r="OOO61" s="77"/>
      <c r="OPE61" s="77"/>
      <c r="OPU61" s="77"/>
      <c r="OQK61" s="77"/>
      <c r="ORA61" s="77"/>
      <c r="ORQ61" s="77"/>
      <c r="OSG61" s="77"/>
      <c r="OSW61" s="77"/>
      <c r="OTM61" s="77"/>
      <c r="OUC61" s="77"/>
      <c r="OUS61" s="77"/>
      <c r="OVI61" s="77"/>
      <c r="OVY61" s="77"/>
      <c r="OWO61" s="77"/>
      <c r="OXE61" s="77"/>
      <c r="OXU61" s="77"/>
      <c r="OYK61" s="77"/>
      <c r="OZA61" s="77"/>
      <c r="OZQ61" s="77"/>
      <c r="PAG61" s="77"/>
      <c r="PAW61" s="77"/>
      <c r="PBM61" s="77"/>
      <c r="PCC61" s="77"/>
      <c r="PCS61" s="77"/>
      <c r="PDI61" s="77"/>
      <c r="PDY61" s="77"/>
      <c r="PEO61" s="77"/>
      <c r="PFE61" s="77"/>
      <c r="PFU61" s="77"/>
      <c r="PGK61" s="77"/>
      <c r="PHA61" s="77"/>
      <c r="PHQ61" s="77"/>
      <c r="PIG61" s="77"/>
      <c r="PIW61" s="77"/>
      <c r="PJM61" s="77"/>
      <c r="PKC61" s="77"/>
      <c r="PKS61" s="77"/>
      <c r="PLI61" s="77"/>
      <c r="PLY61" s="77"/>
      <c r="PMO61" s="77"/>
      <c r="PNE61" s="77"/>
      <c r="PNU61" s="77"/>
      <c r="POK61" s="77"/>
      <c r="PPA61" s="77"/>
      <c r="PPQ61" s="77"/>
      <c r="PQG61" s="77"/>
      <c r="PQW61" s="77"/>
      <c r="PRM61" s="77"/>
      <c r="PSC61" s="77"/>
      <c r="PSS61" s="77"/>
      <c r="PTI61" s="77"/>
      <c r="PTY61" s="77"/>
      <c r="PUO61" s="77"/>
      <c r="PVE61" s="77"/>
      <c r="PVU61" s="77"/>
      <c r="PWK61" s="77"/>
      <c r="PXA61" s="77"/>
      <c r="PXQ61" s="77"/>
      <c r="PYG61" s="77"/>
      <c r="PYW61" s="77"/>
      <c r="PZM61" s="77"/>
      <c r="QAC61" s="77"/>
      <c r="QAS61" s="77"/>
      <c r="QBI61" s="77"/>
      <c r="QBY61" s="77"/>
      <c r="QCO61" s="77"/>
      <c r="QDE61" s="77"/>
      <c r="QDU61" s="77"/>
      <c r="QEK61" s="77"/>
      <c r="QFA61" s="77"/>
      <c r="QFQ61" s="77"/>
      <c r="QGG61" s="77"/>
      <c r="QGW61" s="77"/>
      <c r="QHM61" s="77"/>
      <c r="QIC61" s="77"/>
      <c r="QIS61" s="77"/>
      <c r="QJI61" s="77"/>
      <c r="QJY61" s="77"/>
      <c r="QKO61" s="77"/>
      <c r="QLE61" s="77"/>
      <c r="QLU61" s="77"/>
      <c r="QMK61" s="77"/>
      <c r="QNA61" s="77"/>
      <c r="QNQ61" s="77"/>
      <c r="QOG61" s="77"/>
      <c r="QOW61" s="77"/>
      <c r="QPM61" s="77"/>
      <c r="QQC61" s="77"/>
      <c r="QQS61" s="77"/>
      <c r="QRI61" s="77"/>
      <c r="QRY61" s="77"/>
      <c r="QSO61" s="77"/>
      <c r="QTE61" s="77"/>
      <c r="QTU61" s="77"/>
      <c r="QUK61" s="77"/>
      <c r="QVA61" s="77"/>
      <c r="QVQ61" s="77"/>
      <c r="QWG61" s="77"/>
      <c r="QWW61" s="77"/>
      <c r="QXM61" s="77"/>
      <c r="QYC61" s="77"/>
      <c r="QYS61" s="77"/>
      <c r="QZI61" s="77"/>
      <c r="QZY61" s="77"/>
      <c r="RAO61" s="77"/>
      <c r="RBE61" s="77"/>
      <c r="RBU61" s="77"/>
      <c r="RCK61" s="77"/>
      <c r="RDA61" s="77"/>
      <c r="RDQ61" s="77"/>
      <c r="REG61" s="77"/>
      <c r="REW61" s="77"/>
      <c r="RFM61" s="77"/>
      <c r="RGC61" s="77"/>
      <c r="RGS61" s="77"/>
      <c r="RHI61" s="77"/>
      <c r="RHY61" s="77"/>
      <c r="RIO61" s="77"/>
      <c r="RJE61" s="77"/>
      <c r="RJU61" s="77"/>
      <c r="RKK61" s="77"/>
      <c r="RLA61" s="77"/>
      <c r="RLQ61" s="77"/>
      <c r="RMG61" s="77"/>
      <c r="RMW61" s="77"/>
      <c r="RNM61" s="77"/>
      <c r="ROC61" s="77"/>
      <c r="ROS61" s="77"/>
      <c r="RPI61" s="77"/>
      <c r="RPY61" s="77"/>
      <c r="RQO61" s="77"/>
      <c r="RRE61" s="77"/>
      <c r="RRU61" s="77"/>
      <c r="RSK61" s="77"/>
      <c r="RTA61" s="77"/>
      <c r="RTQ61" s="77"/>
      <c r="RUG61" s="77"/>
      <c r="RUW61" s="77"/>
      <c r="RVM61" s="77"/>
      <c r="RWC61" s="77"/>
      <c r="RWS61" s="77"/>
      <c r="RXI61" s="77"/>
      <c r="RXY61" s="77"/>
      <c r="RYO61" s="77"/>
      <c r="RZE61" s="77"/>
      <c r="RZU61" s="77"/>
      <c r="SAK61" s="77"/>
      <c r="SBA61" s="77"/>
      <c r="SBQ61" s="77"/>
      <c r="SCG61" s="77"/>
      <c r="SCW61" s="77"/>
      <c r="SDM61" s="77"/>
      <c r="SEC61" s="77"/>
      <c r="SES61" s="77"/>
      <c r="SFI61" s="77"/>
      <c r="SFY61" s="77"/>
      <c r="SGO61" s="77"/>
      <c r="SHE61" s="77"/>
      <c r="SHU61" s="77"/>
      <c r="SIK61" s="77"/>
      <c r="SJA61" s="77"/>
      <c r="SJQ61" s="77"/>
      <c r="SKG61" s="77"/>
      <c r="SKW61" s="77"/>
      <c r="SLM61" s="77"/>
      <c r="SMC61" s="77"/>
      <c r="SMS61" s="77"/>
      <c r="SNI61" s="77"/>
      <c r="SNY61" s="77"/>
      <c r="SOO61" s="77"/>
      <c r="SPE61" s="77"/>
      <c r="SPU61" s="77"/>
      <c r="SQK61" s="77"/>
      <c r="SRA61" s="77"/>
      <c r="SRQ61" s="77"/>
      <c r="SSG61" s="77"/>
      <c r="SSW61" s="77"/>
      <c r="STM61" s="77"/>
      <c r="SUC61" s="77"/>
      <c r="SUS61" s="77"/>
      <c r="SVI61" s="77"/>
      <c r="SVY61" s="77"/>
      <c r="SWO61" s="77"/>
      <c r="SXE61" s="77"/>
      <c r="SXU61" s="77"/>
      <c r="SYK61" s="77"/>
      <c r="SZA61" s="77"/>
      <c r="SZQ61" s="77"/>
      <c r="TAG61" s="77"/>
      <c r="TAW61" s="77"/>
      <c r="TBM61" s="77"/>
      <c r="TCC61" s="77"/>
      <c r="TCS61" s="77"/>
      <c r="TDI61" s="77"/>
      <c r="TDY61" s="77"/>
      <c r="TEO61" s="77"/>
      <c r="TFE61" s="77"/>
      <c r="TFU61" s="77"/>
      <c r="TGK61" s="77"/>
      <c r="THA61" s="77"/>
      <c r="THQ61" s="77"/>
      <c r="TIG61" s="77"/>
      <c r="TIW61" s="77"/>
      <c r="TJM61" s="77"/>
      <c r="TKC61" s="77"/>
      <c r="TKS61" s="77"/>
      <c r="TLI61" s="77"/>
      <c r="TLY61" s="77"/>
      <c r="TMO61" s="77"/>
      <c r="TNE61" s="77"/>
      <c r="TNU61" s="77"/>
      <c r="TOK61" s="77"/>
      <c r="TPA61" s="77"/>
      <c r="TPQ61" s="77"/>
      <c r="TQG61" s="77"/>
      <c r="TQW61" s="77"/>
      <c r="TRM61" s="77"/>
      <c r="TSC61" s="77"/>
      <c r="TSS61" s="77"/>
      <c r="TTI61" s="77"/>
      <c r="TTY61" s="77"/>
      <c r="TUO61" s="77"/>
      <c r="TVE61" s="77"/>
      <c r="TVU61" s="77"/>
      <c r="TWK61" s="77"/>
      <c r="TXA61" s="77"/>
      <c r="TXQ61" s="77"/>
      <c r="TYG61" s="77"/>
      <c r="TYW61" s="77"/>
      <c r="TZM61" s="77"/>
      <c r="UAC61" s="77"/>
      <c r="UAS61" s="77"/>
      <c r="UBI61" s="77"/>
      <c r="UBY61" s="77"/>
      <c r="UCO61" s="77"/>
      <c r="UDE61" s="77"/>
      <c r="UDU61" s="77"/>
      <c r="UEK61" s="77"/>
      <c r="UFA61" s="77"/>
      <c r="UFQ61" s="77"/>
      <c r="UGG61" s="77"/>
      <c r="UGW61" s="77"/>
      <c r="UHM61" s="77"/>
      <c r="UIC61" s="77"/>
      <c r="UIS61" s="77"/>
      <c r="UJI61" s="77"/>
      <c r="UJY61" s="77"/>
      <c r="UKO61" s="77"/>
      <c r="ULE61" s="77"/>
      <c r="ULU61" s="77"/>
      <c r="UMK61" s="77"/>
      <c r="UNA61" s="77"/>
      <c r="UNQ61" s="77"/>
      <c r="UOG61" s="77"/>
      <c r="UOW61" s="77"/>
      <c r="UPM61" s="77"/>
      <c r="UQC61" s="77"/>
      <c r="UQS61" s="77"/>
      <c r="URI61" s="77"/>
      <c r="URY61" s="77"/>
      <c r="USO61" s="77"/>
      <c r="UTE61" s="77"/>
      <c r="UTU61" s="77"/>
      <c r="UUK61" s="77"/>
      <c r="UVA61" s="77"/>
      <c r="UVQ61" s="77"/>
      <c r="UWG61" s="77"/>
      <c r="UWW61" s="77"/>
      <c r="UXM61" s="77"/>
      <c r="UYC61" s="77"/>
      <c r="UYS61" s="77"/>
      <c r="UZI61" s="77"/>
      <c r="UZY61" s="77"/>
      <c r="VAO61" s="77"/>
      <c r="VBE61" s="77"/>
      <c r="VBU61" s="77"/>
      <c r="VCK61" s="77"/>
      <c r="VDA61" s="77"/>
      <c r="VDQ61" s="77"/>
      <c r="VEG61" s="77"/>
      <c r="VEW61" s="77"/>
      <c r="VFM61" s="77"/>
      <c r="VGC61" s="77"/>
      <c r="VGS61" s="77"/>
      <c r="VHI61" s="77"/>
      <c r="VHY61" s="77"/>
      <c r="VIO61" s="77"/>
      <c r="VJE61" s="77"/>
      <c r="VJU61" s="77"/>
      <c r="VKK61" s="77"/>
      <c r="VLA61" s="77"/>
      <c r="VLQ61" s="77"/>
      <c r="VMG61" s="77"/>
      <c r="VMW61" s="77"/>
      <c r="VNM61" s="77"/>
      <c r="VOC61" s="77"/>
      <c r="VOS61" s="77"/>
      <c r="VPI61" s="77"/>
      <c r="VPY61" s="77"/>
      <c r="VQO61" s="77"/>
      <c r="VRE61" s="77"/>
      <c r="VRU61" s="77"/>
      <c r="VSK61" s="77"/>
      <c r="VTA61" s="77"/>
      <c r="VTQ61" s="77"/>
      <c r="VUG61" s="77"/>
      <c r="VUW61" s="77"/>
      <c r="VVM61" s="77"/>
      <c r="VWC61" s="77"/>
      <c r="VWS61" s="77"/>
      <c r="VXI61" s="77"/>
      <c r="VXY61" s="77"/>
      <c r="VYO61" s="77"/>
      <c r="VZE61" s="77"/>
      <c r="VZU61" s="77"/>
      <c r="WAK61" s="77"/>
      <c r="WBA61" s="77"/>
      <c r="WBQ61" s="77"/>
      <c r="WCG61" s="77"/>
      <c r="WCW61" s="77"/>
      <c r="WDM61" s="77"/>
      <c r="WEC61" s="77"/>
      <c r="WES61" s="77"/>
      <c r="WFI61" s="77"/>
      <c r="WFY61" s="77"/>
      <c r="WGO61" s="77"/>
      <c r="WHE61" s="77"/>
      <c r="WHU61" s="77"/>
      <c r="WIK61" s="77"/>
      <c r="WJA61" s="77"/>
      <c r="WJQ61" s="77"/>
      <c r="WKG61" s="77"/>
      <c r="WKW61" s="77"/>
      <c r="WLM61" s="77"/>
      <c r="WMC61" s="77"/>
      <c r="WMS61" s="77"/>
      <c r="WNI61" s="77"/>
      <c r="WNY61" s="77"/>
      <c r="WOO61" s="77"/>
      <c r="WPE61" s="77"/>
      <c r="WPU61" s="77"/>
      <c r="WQK61" s="77"/>
      <c r="WRA61" s="77"/>
      <c r="WRQ61" s="77"/>
      <c r="WSG61" s="77"/>
      <c r="WSW61" s="77"/>
      <c r="WTM61" s="77"/>
      <c r="WUC61" s="77"/>
      <c r="WUS61" s="77"/>
      <c r="WVI61" s="77"/>
      <c r="WVY61" s="77"/>
      <c r="WWO61" s="77"/>
      <c r="WXE61" s="77"/>
      <c r="WXU61" s="77"/>
      <c r="WYK61" s="77"/>
      <c r="WZA61" s="77"/>
      <c r="WZQ61" s="77"/>
      <c r="XAG61" s="77"/>
      <c r="XAW61" s="77"/>
      <c r="XBM61" s="77"/>
      <c r="XCC61" s="77"/>
      <c r="XCS61" s="77"/>
      <c r="XDI61" s="77"/>
      <c r="XDY61" s="77"/>
      <c r="XEO61" s="77"/>
    </row>
    <row r="62" spans="1:1009 1025:2033 2049:3057 3073:4081 4097:5105 5121:6129 6145:7153 7169:8177 8193:9201 9217:10225 10241:11249 11265:12273 12289:13297 13313:14321 14337:15345 15361:16369" ht="15.75" thickBot="1">
      <c r="A62" s="99"/>
      <c r="B62" s="30" t="s">
        <v>0</v>
      </c>
      <c r="C62" s="73"/>
      <c r="D62" s="19"/>
      <c r="E62" s="19"/>
      <c r="F62" s="19"/>
      <c r="G62" s="19"/>
      <c r="H62" s="19"/>
      <c r="I62" s="48"/>
      <c r="Q62" s="100"/>
      <c r="AG62" s="100"/>
      <c r="AW62" s="77"/>
      <c r="BM62" s="77"/>
      <c r="CC62" s="77"/>
      <c r="CS62" s="77"/>
      <c r="DI62" s="77"/>
      <c r="DY62" s="77"/>
      <c r="EO62" s="77"/>
      <c r="FE62" s="77"/>
      <c r="FU62" s="77"/>
      <c r="GK62" s="77"/>
      <c r="HA62" s="77"/>
      <c r="HQ62" s="77"/>
      <c r="IG62" s="77"/>
      <c r="IW62" s="77"/>
      <c r="JM62" s="77"/>
      <c r="KC62" s="77"/>
      <c r="KS62" s="77"/>
      <c r="LI62" s="77"/>
      <c r="LY62" s="77"/>
      <c r="MO62" s="77"/>
      <c r="NE62" s="77"/>
      <c r="NU62" s="77"/>
      <c r="OK62" s="77"/>
      <c r="PA62" s="77"/>
      <c r="PQ62" s="77"/>
      <c r="QG62" s="77"/>
      <c r="QW62" s="77"/>
      <c r="RM62" s="77"/>
      <c r="SC62" s="77"/>
      <c r="SS62" s="77"/>
      <c r="TI62" s="77"/>
      <c r="TY62" s="77"/>
      <c r="UO62" s="77"/>
      <c r="VE62" s="77"/>
      <c r="VU62" s="77"/>
      <c r="WK62" s="77"/>
      <c r="XA62" s="77"/>
      <c r="XQ62" s="77"/>
      <c r="YG62" s="77"/>
      <c r="YW62" s="77"/>
      <c r="ZM62" s="77"/>
      <c r="AAC62" s="77"/>
      <c r="AAS62" s="77"/>
      <c r="ABI62" s="77"/>
      <c r="ABY62" s="77"/>
      <c r="ACO62" s="77"/>
      <c r="ADE62" s="77"/>
      <c r="ADU62" s="77"/>
      <c r="AEK62" s="77"/>
      <c r="AFA62" s="77"/>
      <c r="AFQ62" s="77"/>
      <c r="AGG62" s="77"/>
      <c r="AGW62" s="77"/>
      <c r="AHM62" s="77"/>
      <c r="AIC62" s="77"/>
      <c r="AIS62" s="77"/>
      <c r="AJI62" s="77"/>
      <c r="AJY62" s="77"/>
      <c r="AKO62" s="77"/>
      <c r="ALE62" s="77"/>
      <c r="ALU62" s="77"/>
      <c r="AMK62" s="77"/>
      <c r="ANA62" s="77"/>
      <c r="ANQ62" s="77"/>
      <c r="AOG62" s="77"/>
      <c r="AOW62" s="77"/>
      <c r="APM62" s="77"/>
      <c r="AQC62" s="77"/>
      <c r="AQS62" s="77"/>
      <c r="ARI62" s="77"/>
      <c r="ARY62" s="77"/>
      <c r="ASO62" s="77"/>
      <c r="ATE62" s="77"/>
      <c r="ATU62" s="77"/>
      <c r="AUK62" s="77"/>
      <c r="AVA62" s="77"/>
      <c r="AVQ62" s="77"/>
      <c r="AWG62" s="77"/>
      <c r="AWW62" s="77"/>
      <c r="AXM62" s="77"/>
      <c r="AYC62" s="77"/>
      <c r="AYS62" s="77"/>
      <c r="AZI62" s="77"/>
      <c r="AZY62" s="77"/>
      <c r="BAO62" s="77"/>
      <c r="BBE62" s="77"/>
      <c r="BBU62" s="77"/>
      <c r="BCK62" s="77"/>
      <c r="BDA62" s="77"/>
      <c r="BDQ62" s="77"/>
      <c r="BEG62" s="77"/>
      <c r="BEW62" s="77"/>
      <c r="BFM62" s="77"/>
      <c r="BGC62" s="77"/>
      <c r="BGS62" s="77"/>
      <c r="BHI62" s="77"/>
      <c r="BHY62" s="77"/>
      <c r="BIO62" s="77"/>
      <c r="BJE62" s="77"/>
      <c r="BJU62" s="77"/>
      <c r="BKK62" s="77"/>
      <c r="BLA62" s="77"/>
      <c r="BLQ62" s="77"/>
      <c r="BMG62" s="77"/>
      <c r="BMW62" s="77"/>
      <c r="BNM62" s="77"/>
      <c r="BOC62" s="77"/>
      <c r="BOS62" s="77"/>
      <c r="BPI62" s="77"/>
      <c r="BPY62" s="77"/>
      <c r="BQO62" s="77"/>
      <c r="BRE62" s="77"/>
      <c r="BRU62" s="77"/>
      <c r="BSK62" s="77"/>
      <c r="BTA62" s="77"/>
      <c r="BTQ62" s="77"/>
      <c r="BUG62" s="77"/>
      <c r="BUW62" s="77"/>
      <c r="BVM62" s="77"/>
      <c r="BWC62" s="77"/>
      <c r="BWS62" s="77"/>
      <c r="BXI62" s="77"/>
      <c r="BXY62" s="77"/>
      <c r="BYO62" s="77"/>
      <c r="BZE62" s="77"/>
      <c r="BZU62" s="77"/>
      <c r="CAK62" s="77"/>
      <c r="CBA62" s="77"/>
      <c r="CBQ62" s="77"/>
      <c r="CCG62" s="77"/>
      <c r="CCW62" s="77"/>
      <c r="CDM62" s="77"/>
      <c r="CEC62" s="77"/>
      <c r="CES62" s="77"/>
      <c r="CFI62" s="77"/>
      <c r="CFY62" s="77"/>
      <c r="CGO62" s="77"/>
      <c r="CHE62" s="77"/>
      <c r="CHU62" s="77"/>
      <c r="CIK62" s="77"/>
      <c r="CJA62" s="77"/>
      <c r="CJQ62" s="77"/>
      <c r="CKG62" s="77"/>
      <c r="CKW62" s="77"/>
      <c r="CLM62" s="77"/>
      <c r="CMC62" s="77"/>
      <c r="CMS62" s="77"/>
      <c r="CNI62" s="77"/>
      <c r="CNY62" s="77"/>
      <c r="COO62" s="77"/>
      <c r="CPE62" s="77"/>
      <c r="CPU62" s="77"/>
      <c r="CQK62" s="77"/>
      <c r="CRA62" s="77"/>
      <c r="CRQ62" s="77"/>
      <c r="CSG62" s="77"/>
      <c r="CSW62" s="77"/>
      <c r="CTM62" s="77"/>
      <c r="CUC62" s="77"/>
      <c r="CUS62" s="77"/>
      <c r="CVI62" s="77"/>
      <c r="CVY62" s="77"/>
      <c r="CWO62" s="77"/>
      <c r="CXE62" s="77"/>
      <c r="CXU62" s="77"/>
      <c r="CYK62" s="77"/>
      <c r="CZA62" s="77"/>
      <c r="CZQ62" s="77"/>
      <c r="DAG62" s="77"/>
      <c r="DAW62" s="77"/>
      <c r="DBM62" s="77"/>
      <c r="DCC62" s="77"/>
      <c r="DCS62" s="77"/>
      <c r="DDI62" s="77"/>
      <c r="DDY62" s="77"/>
      <c r="DEO62" s="77"/>
      <c r="DFE62" s="77"/>
      <c r="DFU62" s="77"/>
      <c r="DGK62" s="77"/>
      <c r="DHA62" s="77"/>
      <c r="DHQ62" s="77"/>
      <c r="DIG62" s="77"/>
      <c r="DIW62" s="77"/>
      <c r="DJM62" s="77"/>
      <c r="DKC62" s="77"/>
      <c r="DKS62" s="77"/>
      <c r="DLI62" s="77"/>
      <c r="DLY62" s="77"/>
      <c r="DMO62" s="77"/>
      <c r="DNE62" s="77"/>
      <c r="DNU62" s="77"/>
      <c r="DOK62" s="77"/>
      <c r="DPA62" s="77"/>
      <c r="DPQ62" s="77"/>
      <c r="DQG62" s="77"/>
      <c r="DQW62" s="77"/>
      <c r="DRM62" s="77"/>
      <c r="DSC62" s="77"/>
      <c r="DSS62" s="77"/>
      <c r="DTI62" s="77"/>
      <c r="DTY62" s="77"/>
      <c r="DUO62" s="77"/>
      <c r="DVE62" s="77"/>
      <c r="DVU62" s="77"/>
      <c r="DWK62" s="77"/>
      <c r="DXA62" s="77"/>
      <c r="DXQ62" s="77"/>
      <c r="DYG62" s="77"/>
      <c r="DYW62" s="77"/>
      <c r="DZM62" s="77"/>
      <c r="EAC62" s="77"/>
      <c r="EAS62" s="77"/>
      <c r="EBI62" s="77"/>
      <c r="EBY62" s="77"/>
      <c r="ECO62" s="77"/>
      <c r="EDE62" s="77"/>
      <c r="EDU62" s="77"/>
      <c r="EEK62" s="77"/>
      <c r="EFA62" s="77"/>
      <c r="EFQ62" s="77"/>
      <c r="EGG62" s="77"/>
      <c r="EGW62" s="77"/>
      <c r="EHM62" s="77"/>
      <c r="EIC62" s="77"/>
      <c r="EIS62" s="77"/>
      <c r="EJI62" s="77"/>
      <c r="EJY62" s="77"/>
      <c r="EKO62" s="77"/>
      <c r="ELE62" s="77"/>
      <c r="ELU62" s="77"/>
      <c r="EMK62" s="77"/>
      <c r="ENA62" s="77"/>
      <c r="ENQ62" s="77"/>
      <c r="EOG62" s="77"/>
      <c r="EOW62" s="77"/>
      <c r="EPM62" s="77"/>
      <c r="EQC62" s="77"/>
      <c r="EQS62" s="77"/>
      <c r="ERI62" s="77"/>
      <c r="ERY62" s="77"/>
      <c r="ESO62" s="77"/>
      <c r="ETE62" s="77"/>
      <c r="ETU62" s="77"/>
      <c r="EUK62" s="77"/>
      <c r="EVA62" s="77"/>
      <c r="EVQ62" s="77"/>
      <c r="EWG62" s="77"/>
      <c r="EWW62" s="77"/>
      <c r="EXM62" s="77"/>
      <c r="EYC62" s="77"/>
      <c r="EYS62" s="77"/>
      <c r="EZI62" s="77"/>
      <c r="EZY62" s="77"/>
      <c r="FAO62" s="77"/>
      <c r="FBE62" s="77"/>
      <c r="FBU62" s="77"/>
      <c r="FCK62" s="77"/>
      <c r="FDA62" s="77"/>
      <c r="FDQ62" s="77"/>
      <c r="FEG62" s="77"/>
      <c r="FEW62" s="77"/>
      <c r="FFM62" s="77"/>
      <c r="FGC62" s="77"/>
      <c r="FGS62" s="77"/>
      <c r="FHI62" s="77"/>
      <c r="FHY62" s="77"/>
      <c r="FIO62" s="77"/>
      <c r="FJE62" s="77"/>
      <c r="FJU62" s="77"/>
      <c r="FKK62" s="77"/>
      <c r="FLA62" s="77"/>
      <c r="FLQ62" s="77"/>
      <c r="FMG62" s="77"/>
      <c r="FMW62" s="77"/>
      <c r="FNM62" s="77"/>
      <c r="FOC62" s="77"/>
      <c r="FOS62" s="77"/>
      <c r="FPI62" s="77"/>
      <c r="FPY62" s="77"/>
      <c r="FQO62" s="77"/>
      <c r="FRE62" s="77"/>
      <c r="FRU62" s="77"/>
      <c r="FSK62" s="77"/>
      <c r="FTA62" s="77"/>
      <c r="FTQ62" s="77"/>
      <c r="FUG62" s="77"/>
      <c r="FUW62" s="77"/>
      <c r="FVM62" s="77"/>
      <c r="FWC62" s="77"/>
      <c r="FWS62" s="77"/>
      <c r="FXI62" s="77"/>
      <c r="FXY62" s="77"/>
      <c r="FYO62" s="77"/>
      <c r="FZE62" s="77"/>
      <c r="FZU62" s="77"/>
      <c r="GAK62" s="77"/>
      <c r="GBA62" s="77"/>
      <c r="GBQ62" s="77"/>
      <c r="GCG62" s="77"/>
      <c r="GCW62" s="77"/>
      <c r="GDM62" s="77"/>
      <c r="GEC62" s="77"/>
      <c r="GES62" s="77"/>
      <c r="GFI62" s="77"/>
      <c r="GFY62" s="77"/>
      <c r="GGO62" s="77"/>
      <c r="GHE62" s="77"/>
      <c r="GHU62" s="77"/>
      <c r="GIK62" s="77"/>
      <c r="GJA62" s="77"/>
      <c r="GJQ62" s="77"/>
      <c r="GKG62" s="77"/>
      <c r="GKW62" s="77"/>
      <c r="GLM62" s="77"/>
      <c r="GMC62" s="77"/>
      <c r="GMS62" s="77"/>
      <c r="GNI62" s="77"/>
      <c r="GNY62" s="77"/>
      <c r="GOO62" s="77"/>
      <c r="GPE62" s="77"/>
      <c r="GPU62" s="77"/>
      <c r="GQK62" s="77"/>
      <c r="GRA62" s="77"/>
      <c r="GRQ62" s="77"/>
      <c r="GSG62" s="77"/>
      <c r="GSW62" s="77"/>
      <c r="GTM62" s="77"/>
      <c r="GUC62" s="77"/>
      <c r="GUS62" s="77"/>
      <c r="GVI62" s="77"/>
      <c r="GVY62" s="77"/>
      <c r="GWO62" s="77"/>
      <c r="GXE62" s="77"/>
      <c r="GXU62" s="77"/>
      <c r="GYK62" s="77"/>
      <c r="GZA62" s="77"/>
      <c r="GZQ62" s="77"/>
      <c r="HAG62" s="77"/>
      <c r="HAW62" s="77"/>
      <c r="HBM62" s="77"/>
      <c r="HCC62" s="77"/>
      <c r="HCS62" s="77"/>
      <c r="HDI62" s="77"/>
      <c r="HDY62" s="77"/>
      <c r="HEO62" s="77"/>
      <c r="HFE62" s="77"/>
      <c r="HFU62" s="77"/>
      <c r="HGK62" s="77"/>
      <c r="HHA62" s="77"/>
      <c r="HHQ62" s="77"/>
      <c r="HIG62" s="77"/>
      <c r="HIW62" s="77"/>
      <c r="HJM62" s="77"/>
      <c r="HKC62" s="77"/>
      <c r="HKS62" s="77"/>
      <c r="HLI62" s="77"/>
      <c r="HLY62" s="77"/>
      <c r="HMO62" s="77"/>
      <c r="HNE62" s="77"/>
      <c r="HNU62" s="77"/>
      <c r="HOK62" s="77"/>
      <c r="HPA62" s="77"/>
      <c r="HPQ62" s="77"/>
      <c r="HQG62" s="77"/>
      <c r="HQW62" s="77"/>
      <c r="HRM62" s="77"/>
      <c r="HSC62" s="77"/>
      <c r="HSS62" s="77"/>
      <c r="HTI62" s="77"/>
      <c r="HTY62" s="77"/>
      <c r="HUO62" s="77"/>
      <c r="HVE62" s="77"/>
      <c r="HVU62" s="77"/>
      <c r="HWK62" s="77"/>
      <c r="HXA62" s="77"/>
      <c r="HXQ62" s="77"/>
      <c r="HYG62" s="77"/>
      <c r="HYW62" s="77"/>
      <c r="HZM62" s="77"/>
      <c r="IAC62" s="77"/>
      <c r="IAS62" s="77"/>
      <c r="IBI62" s="77"/>
      <c r="IBY62" s="77"/>
      <c r="ICO62" s="77"/>
      <c r="IDE62" s="77"/>
      <c r="IDU62" s="77"/>
      <c r="IEK62" s="77"/>
      <c r="IFA62" s="77"/>
      <c r="IFQ62" s="77"/>
      <c r="IGG62" s="77"/>
      <c r="IGW62" s="77"/>
      <c r="IHM62" s="77"/>
      <c r="IIC62" s="77"/>
      <c r="IIS62" s="77"/>
      <c r="IJI62" s="77"/>
      <c r="IJY62" s="77"/>
      <c r="IKO62" s="77"/>
      <c r="ILE62" s="77"/>
      <c r="ILU62" s="77"/>
      <c r="IMK62" s="77"/>
      <c r="INA62" s="77"/>
      <c r="INQ62" s="77"/>
      <c r="IOG62" s="77"/>
      <c r="IOW62" s="77"/>
      <c r="IPM62" s="77"/>
      <c r="IQC62" s="77"/>
      <c r="IQS62" s="77"/>
      <c r="IRI62" s="77"/>
      <c r="IRY62" s="77"/>
      <c r="ISO62" s="77"/>
      <c r="ITE62" s="77"/>
      <c r="ITU62" s="77"/>
      <c r="IUK62" s="77"/>
      <c r="IVA62" s="77"/>
      <c r="IVQ62" s="77"/>
      <c r="IWG62" s="77"/>
      <c r="IWW62" s="77"/>
      <c r="IXM62" s="77"/>
      <c r="IYC62" s="77"/>
      <c r="IYS62" s="77"/>
      <c r="IZI62" s="77"/>
      <c r="IZY62" s="77"/>
      <c r="JAO62" s="77"/>
      <c r="JBE62" s="77"/>
      <c r="JBU62" s="77"/>
      <c r="JCK62" s="77"/>
      <c r="JDA62" s="77"/>
      <c r="JDQ62" s="77"/>
      <c r="JEG62" s="77"/>
      <c r="JEW62" s="77"/>
      <c r="JFM62" s="77"/>
      <c r="JGC62" s="77"/>
      <c r="JGS62" s="77"/>
      <c r="JHI62" s="77"/>
      <c r="JHY62" s="77"/>
      <c r="JIO62" s="77"/>
      <c r="JJE62" s="77"/>
      <c r="JJU62" s="77"/>
      <c r="JKK62" s="77"/>
      <c r="JLA62" s="77"/>
      <c r="JLQ62" s="77"/>
      <c r="JMG62" s="77"/>
      <c r="JMW62" s="77"/>
      <c r="JNM62" s="77"/>
      <c r="JOC62" s="77"/>
      <c r="JOS62" s="77"/>
      <c r="JPI62" s="77"/>
      <c r="JPY62" s="77"/>
      <c r="JQO62" s="77"/>
      <c r="JRE62" s="77"/>
      <c r="JRU62" s="77"/>
      <c r="JSK62" s="77"/>
      <c r="JTA62" s="77"/>
      <c r="JTQ62" s="77"/>
      <c r="JUG62" s="77"/>
      <c r="JUW62" s="77"/>
      <c r="JVM62" s="77"/>
      <c r="JWC62" s="77"/>
      <c r="JWS62" s="77"/>
      <c r="JXI62" s="77"/>
      <c r="JXY62" s="77"/>
      <c r="JYO62" s="77"/>
      <c r="JZE62" s="77"/>
      <c r="JZU62" s="77"/>
      <c r="KAK62" s="77"/>
      <c r="KBA62" s="77"/>
      <c r="KBQ62" s="77"/>
      <c r="KCG62" s="77"/>
      <c r="KCW62" s="77"/>
      <c r="KDM62" s="77"/>
      <c r="KEC62" s="77"/>
      <c r="KES62" s="77"/>
      <c r="KFI62" s="77"/>
      <c r="KFY62" s="77"/>
      <c r="KGO62" s="77"/>
      <c r="KHE62" s="77"/>
      <c r="KHU62" s="77"/>
      <c r="KIK62" s="77"/>
      <c r="KJA62" s="77"/>
      <c r="KJQ62" s="77"/>
      <c r="KKG62" s="77"/>
      <c r="KKW62" s="77"/>
      <c r="KLM62" s="77"/>
      <c r="KMC62" s="77"/>
      <c r="KMS62" s="77"/>
      <c r="KNI62" s="77"/>
      <c r="KNY62" s="77"/>
      <c r="KOO62" s="77"/>
      <c r="KPE62" s="77"/>
      <c r="KPU62" s="77"/>
      <c r="KQK62" s="77"/>
      <c r="KRA62" s="77"/>
      <c r="KRQ62" s="77"/>
      <c r="KSG62" s="77"/>
      <c r="KSW62" s="77"/>
      <c r="KTM62" s="77"/>
      <c r="KUC62" s="77"/>
      <c r="KUS62" s="77"/>
      <c r="KVI62" s="77"/>
      <c r="KVY62" s="77"/>
      <c r="KWO62" s="77"/>
      <c r="KXE62" s="77"/>
      <c r="KXU62" s="77"/>
      <c r="KYK62" s="77"/>
      <c r="KZA62" s="77"/>
      <c r="KZQ62" s="77"/>
      <c r="LAG62" s="77"/>
      <c r="LAW62" s="77"/>
      <c r="LBM62" s="77"/>
      <c r="LCC62" s="77"/>
      <c r="LCS62" s="77"/>
      <c r="LDI62" s="77"/>
      <c r="LDY62" s="77"/>
      <c r="LEO62" s="77"/>
      <c r="LFE62" s="77"/>
      <c r="LFU62" s="77"/>
      <c r="LGK62" s="77"/>
      <c r="LHA62" s="77"/>
      <c r="LHQ62" s="77"/>
      <c r="LIG62" s="77"/>
      <c r="LIW62" s="77"/>
      <c r="LJM62" s="77"/>
      <c r="LKC62" s="77"/>
      <c r="LKS62" s="77"/>
      <c r="LLI62" s="77"/>
      <c r="LLY62" s="77"/>
      <c r="LMO62" s="77"/>
      <c r="LNE62" s="77"/>
      <c r="LNU62" s="77"/>
      <c r="LOK62" s="77"/>
      <c r="LPA62" s="77"/>
      <c r="LPQ62" s="77"/>
      <c r="LQG62" s="77"/>
      <c r="LQW62" s="77"/>
      <c r="LRM62" s="77"/>
      <c r="LSC62" s="77"/>
      <c r="LSS62" s="77"/>
      <c r="LTI62" s="77"/>
      <c r="LTY62" s="77"/>
      <c r="LUO62" s="77"/>
      <c r="LVE62" s="77"/>
      <c r="LVU62" s="77"/>
      <c r="LWK62" s="77"/>
      <c r="LXA62" s="77"/>
      <c r="LXQ62" s="77"/>
      <c r="LYG62" s="77"/>
      <c r="LYW62" s="77"/>
      <c r="LZM62" s="77"/>
      <c r="MAC62" s="77"/>
      <c r="MAS62" s="77"/>
      <c r="MBI62" s="77"/>
      <c r="MBY62" s="77"/>
      <c r="MCO62" s="77"/>
      <c r="MDE62" s="77"/>
      <c r="MDU62" s="77"/>
      <c r="MEK62" s="77"/>
      <c r="MFA62" s="77"/>
      <c r="MFQ62" s="77"/>
      <c r="MGG62" s="77"/>
      <c r="MGW62" s="77"/>
      <c r="MHM62" s="77"/>
      <c r="MIC62" s="77"/>
      <c r="MIS62" s="77"/>
      <c r="MJI62" s="77"/>
      <c r="MJY62" s="77"/>
      <c r="MKO62" s="77"/>
      <c r="MLE62" s="77"/>
      <c r="MLU62" s="77"/>
      <c r="MMK62" s="77"/>
      <c r="MNA62" s="77"/>
      <c r="MNQ62" s="77"/>
      <c r="MOG62" s="77"/>
      <c r="MOW62" s="77"/>
      <c r="MPM62" s="77"/>
      <c r="MQC62" s="77"/>
      <c r="MQS62" s="77"/>
      <c r="MRI62" s="77"/>
      <c r="MRY62" s="77"/>
      <c r="MSO62" s="77"/>
      <c r="MTE62" s="77"/>
      <c r="MTU62" s="77"/>
      <c r="MUK62" s="77"/>
      <c r="MVA62" s="77"/>
      <c r="MVQ62" s="77"/>
      <c r="MWG62" s="77"/>
      <c r="MWW62" s="77"/>
      <c r="MXM62" s="77"/>
      <c r="MYC62" s="77"/>
      <c r="MYS62" s="77"/>
      <c r="MZI62" s="77"/>
      <c r="MZY62" s="77"/>
      <c r="NAO62" s="77"/>
      <c r="NBE62" s="77"/>
      <c r="NBU62" s="77"/>
      <c r="NCK62" s="77"/>
      <c r="NDA62" s="77"/>
      <c r="NDQ62" s="77"/>
      <c r="NEG62" s="77"/>
      <c r="NEW62" s="77"/>
      <c r="NFM62" s="77"/>
      <c r="NGC62" s="77"/>
      <c r="NGS62" s="77"/>
      <c r="NHI62" s="77"/>
      <c r="NHY62" s="77"/>
      <c r="NIO62" s="77"/>
      <c r="NJE62" s="77"/>
      <c r="NJU62" s="77"/>
      <c r="NKK62" s="77"/>
      <c r="NLA62" s="77"/>
      <c r="NLQ62" s="77"/>
      <c r="NMG62" s="77"/>
      <c r="NMW62" s="77"/>
      <c r="NNM62" s="77"/>
      <c r="NOC62" s="77"/>
      <c r="NOS62" s="77"/>
      <c r="NPI62" s="77"/>
      <c r="NPY62" s="77"/>
      <c r="NQO62" s="77"/>
      <c r="NRE62" s="77"/>
      <c r="NRU62" s="77"/>
      <c r="NSK62" s="77"/>
      <c r="NTA62" s="77"/>
      <c r="NTQ62" s="77"/>
      <c r="NUG62" s="77"/>
      <c r="NUW62" s="77"/>
      <c r="NVM62" s="77"/>
      <c r="NWC62" s="77"/>
      <c r="NWS62" s="77"/>
      <c r="NXI62" s="77"/>
      <c r="NXY62" s="77"/>
      <c r="NYO62" s="77"/>
      <c r="NZE62" s="77"/>
      <c r="NZU62" s="77"/>
      <c r="OAK62" s="77"/>
      <c r="OBA62" s="77"/>
      <c r="OBQ62" s="77"/>
      <c r="OCG62" s="77"/>
      <c r="OCW62" s="77"/>
      <c r="ODM62" s="77"/>
      <c r="OEC62" s="77"/>
      <c r="OES62" s="77"/>
      <c r="OFI62" s="77"/>
      <c r="OFY62" s="77"/>
      <c r="OGO62" s="77"/>
      <c r="OHE62" s="77"/>
      <c r="OHU62" s="77"/>
      <c r="OIK62" s="77"/>
      <c r="OJA62" s="77"/>
      <c r="OJQ62" s="77"/>
      <c r="OKG62" s="77"/>
      <c r="OKW62" s="77"/>
      <c r="OLM62" s="77"/>
      <c r="OMC62" s="77"/>
      <c r="OMS62" s="77"/>
      <c r="ONI62" s="77"/>
      <c r="ONY62" s="77"/>
      <c r="OOO62" s="77"/>
      <c r="OPE62" s="77"/>
      <c r="OPU62" s="77"/>
      <c r="OQK62" s="77"/>
      <c r="ORA62" s="77"/>
      <c r="ORQ62" s="77"/>
      <c r="OSG62" s="77"/>
      <c r="OSW62" s="77"/>
      <c r="OTM62" s="77"/>
      <c r="OUC62" s="77"/>
      <c r="OUS62" s="77"/>
      <c r="OVI62" s="77"/>
      <c r="OVY62" s="77"/>
      <c r="OWO62" s="77"/>
      <c r="OXE62" s="77"/>
      <c r="OXU62" s="77"/>
      <c r="OYK62" s="77"/>
      <c r="OZA62" s="77"/>
      <c r="OZQ62" s="77"/>
      <c r="PAG62" s="77"/>
      <c r="PAW62" s="77"/>
      <c r="PBM62" s="77"/>
      <c r="PCC62" s="77"/>
      <c r="PCS62" s="77"/>
      <c r="PDI62" s="77"/>
      <c r="PDY62" s="77"/>
      <c r="PEO62" s="77"/>
      <c r="PFE62" s="77"/>
      <c r="PFU62" s="77"/>
      <c r="PGK62" s="77"/>
      <c r="PHA62" s="77"/>
      <c r="PHQ62" s="77"/>
      <c r="PIG62" s="77"/>
      <c r="PIW62" s="77"/>
      <c r="PJM62" s="77"/>
      <c r="PKC62" s="77"/>
      <c r="PKS62" s="77"/>
      <c r="PLI62" s="77"/>
      <c r="PLY62" s="77"/>
      <c r="PMO62" s="77"/>
      <c r="PNE62" s="77"/>
      <c r="PNU62" s="77"/>
      <c r="POK62" s="77"/>
      <c r="PPA62" s="77"/>
      <c r="PPQ62" s="77"/>
      <c r="PQG62" s="77"/>
      <c r="PQW62" s="77"/>
      <c r="PRM62" s="77"/>
      <c r="PSC62" s="77"/>
      <c r="PSS62" s="77"/>
      <c r="PTI62" s="77"/>
      <c r="PTY62" s="77"/>
      <c r="PUO62" s="77"/>
      <c r="PVE62" s="77"/>
      <c r="PVU62" s="77"/>
      <c r="PWK62" s="77"/>
      <c r="PXA62" s="77"/>
      <c r="PXQ62" s="77"/>
      <c r="PYG62" s="77"/>
      <c r="PYW62" s="77"/>
      <c r="PZM62" s="77"/>
      <c r="QAC62" s="77"/>
      <c r="QAS62" s="77"/>
      <c r="QBI62" s="77"/>
      <c r="QBY62" s="77"/>
      <c r="QCO62" s="77"/>
      <c r="QDE62" s="77"/>
      <c r="QDU62" s="77"/>
      <c r="QEK62" s="77"/>
      <c r="QFA62" s="77"/>
      <c r="QFQ62" s="77"/>
      <c r="QGG62" s="77"/>
      <c r="QGW62" s="77"/>
      <c r="QHM62" s="77"/>
      <c r="QIC62" s="77"/>
      <c r="QIS62" s="77"/>
      <c r="QJI62" s="77"/>
      <c r="QJY62" s="77"/>
      <c r="QKO62" s="77"/>
      <c r="QLE62" s="77"/>
      <c r="QLU62" s="77"/>
      <c r="QMK62" s="77"/>
      <c r="QNA62" s="77"/>
      <c r="QNQ62" s="77"/>
      <c r="QOG62" s="77"/>
      <c r="QOW62" s="77"/>
      <c r="QPM62" s="77"/>
      <c r="QQC62" s="77"/>
      <c r="QQS62" s="77"/>
      <c r="QRI62" s="77"/>
      <c r="QRY62" s="77"/>
      <c r="QSO62" s="77"/>
      <c r="QTE62" s="77"/>
      <c r="QTU62" s="77"/>
      <c r="QUK62" s="77"/>
      <c r="QVA62" s="77"/>
      <c r="QVQ62" s="77"/>
      <c r="QWG62" s="77"/>
      <c r="QWW62" s="77"/>
      <c r="QXM62" s="77"/>
      <c r="QYC62" s="77"/>
      <c r="QYS62" s="77"/>
      <c r="QZI62" s="77"/>
      <c r="QZY62" s="77"/>
      <c r="RAO62" s="77"/>
      <c r="RBE62" s="77"/>
      <c r="RBU62" s="77"/>
      <c r="RCK62" s="77"/>
      <c r="RDA62" s="77"/>
      <c r="RDQ62" s="77"/>
      <c r="REG62" s="77"/>
      <c r="REW62" s="77"/>
      <c r="RFM62" s="77"/>
      <c r="RGC62" s="77"/>
      <c r="RGS62" s="77"/>
      <c r="RHI62" s="77"/>
      <c r="RHY62" s="77"/>
      <c r="RIO62" s="77"/>
      <c r="RJE62" s="77"/>
      <c r="RJU62" s="77"/>
      <c r="RKK62" s="77"/>
      <c r="RLA62" s="77"/>
      <c r="RLQ62" s="77"/>
      <c r="RMG62" s="77"/>
      <c r="RMW62" s="77"/>
      <c r="RNM62" s="77"/>
      <c r="ROC62" s="77"/>
      <c r="ROS62" s="77"/>
      <c r="RPI62" s="77"/>
      <c r="RPY62" s="77"/>
      <c r="RQO62" s="77"/>
      <c r="RRE62" s="77"/>
      <c r="RRU62" s="77"/>
      <c r="RSK62" s="77"/>
      <c r="RTA62" s="77"/>
      <c r="RTQ62" s="77"/>
      <c r="RUG62" s="77"/>
      <c r="RUW62" s="77"/>
      <c r="RVM62" s="77"/>
      <c r="RWC62" s="77"/>
      <c r="RWS62" s="77"/>
      <c r="RXI62" s="77"/>
      <c r="RXY62" s="77"/>
      <c r="RYO62" s="77"/>
      <c r="RZE62" s="77"/>
      <c r="RZU62" s="77"/>
      <c r="SAK62" s="77"/>
      <c r="SBA62" s="77"/>
      <c r="SBQ62" s="77"/>
      <c r="SCG62" s="77"/>
      <c r="SCW62" s="77"/>
      <c r="SDM62" s="77"/>
      <c r="SEC62" s="77"/>
      <c r="SES62" s="77"/>
      <c r="SFI62" s="77"/>
      <c r="SFY62" s="77"/>
      <c r="SGO62" s="77"/>
      <c r="SHE62" s="77"/>
      <c r="SHU62" s="77"/>
      <c r="SIK62" s="77"/>
      <c r="SJA62" s="77"/>
      <c r="SJQ62" s="77"/>
      <c r="SKG62" s="77"/>
      <c r="SKW62" s="77"/>
      <c r="SLM62" s="77"/>
      <c r="SMC62" s="77"/>
      <c r="SMS62" s="77"/>
      <c r="SNI62" s="77"/>
      <c r="SNY62" s="77"/>
      <c r="SOO62" s="77"/>
      <c r="SPE62" s="77"/>
      <c r="SPU62" s="77"/>
      <c r="SQK62" s="77"/>
      <c r="SRA62" s="77"/>
      <c r="SRQ62" s="77"/>
      <c r="SSG62" s="77"/>
      <c r="SSW62" s="77"/>
      <c r="STM62" s="77"/>
      <c r="SUC62" s="77"/>
      <c r="SUS62" s="77"/>
      <c r="SVI62" s="77"/>
      <c r="SVY62" s="77"/>
      <c r="SWO62" s="77"/>
      <c r="SXE62" s="77"/>
      <c r="SXU62" s="77"/>
      <c r="SYK62" s="77"/>
      <c r="SZA62" s="77"/>
      <c r="SZQ62" s="77"/>
      <c r="TAG62" s="77"/>
      <c r="TAW62" s="77"/>
      <c r="TBM62" s="77"/>
      <c r="TCC62" s="77"/>
      <c r="TCS62" s="77"/>
      <c r="TDI62" s="77"/>
      <c r="TDY62" s="77"/>
      <c r="TEO62" s="77"/>
      <c r="TFE62" s="77"/>
      <c r="TFU62" s="77"/>
      <c r="TGK62" s="77"/>
      <c r="THA62" s="77"/>
      <c r="THQ62" s="77"/>
      <c r="TIG62" s="77"/>
      <c r="TIW62" s="77"/>
      <c r="TJM62" s="77"/>
      <c r="TKC62" s="77"/>
      <c r="TKS62" s="77"/>
      <c r="TLI62" s="77"/>
      <c r="TLY62" s="77"/>
      <c r="TMO62" s="77"/>
      <c r="TNE62" s="77"/>
      <c r="TNU62" s="77"/>
      <c r="TOK62" s="77"/>
      <c r="TPA62" s="77"/>
      <c r="TPQ62" s="77"/>
      <c r="TQG62" s="77"/>
      <c r="TQW62" s="77"/>
      <c r="TRM62" s="77"/>
      <c r="TSC62" s="77"/>
      <c r="TSS62" s="77"/>
      <c r="TTI62" s="77"/>
      <c r="TTY62" s="77"/>
      <c r="TUO62" s="77"/>
      <c r="TVE62" s="77"/>
      <c r="TVU62" s="77"/>
      <c r="TWK62" s="77"/>
      <c r="TXA62" s="77"/>
      <c r="TXQ62" s="77"/>
      <c r="TYG62" s="77"/>
      <c r="TYW62" s="77"/>
      <c r="TZM62" s="77"/>
      <c r="UAC62" s="77"/>
      <c r="UAS62" s="77"/>
      <c r="UBI62" s="77"/>
      <c r="UBY62" s="77"/>
      <c r="UCO62" s="77"/>
      <c r="UDE62" s="77"/>
      <c r="UDU62" s="77"/>
      <c r="UEK62" s="77"/>
      <c r="UFA62" s="77"/>
      <c r="UFQ62" s="77"/>
      <c r="UGG62" s="77"/>
      <c r="UGW62" s="77"/>
      <c r="UHM62" s="77"/>
      <c r="UIC62" s="77"/>
      <c r="UIS62" s="77"/>
      <c r="UJI62" s="77"/>
      <c r="UJY62" s="77"/>
      <c r="UKO62" s="77"/>
      <c r="ULE62" s="77"/>
      <c r="ULU62" s="77"/>
      <c r="UMK62" s="77"/>
      <c r="UNA62" s="77"/>
      <c r="UNQ62" s="77"/>
      <c r="UOG62" s="77"/>
      <c r="UOW62" s="77"/>
      <c r="UPM62" s="77"/>
      <c r="UQC62" s="77"/>
      <c r="UQS62" s="77"/>
      <c r="URI62" s="77"/>
      <c r="URY62" s="77"/>
      <c r="USO62" s="77"/>
      <c r="UTE62" s="77"/>
      <c r="UTU62" s="77"/>
      <c r="UUK62" s="77"/>
      <c r="UVA62" s="77"/>
      <c r="UVQ62" s="77"/>
      <c r="UWG62" s="77"/>
      <c r="UWW62" s="77"/>
      <c r="UXM62" s="77"/>
      <c r="UYC62" s="77"/>
      <c r="UYS62" s="77"/>
      <c r="UZI62" s="77"/>
      <c r="UZY62" s="77"/>
      <c r="VAO62" s="77"/>
      <c r="VBE62" s="77"/>
      <c r="VBU62" s="77"/>
      <c r="VCK62" s="77"/>
      <c r="VDA62" s="77"/>
      <c r="VDQ62" s="77"/>
      <c r="VEG62" s="77"/>
      <c r="VEW62" s="77"/>
      <c r="VFM62" s="77"/>
      <c r="VGC62" s="77"/>
      <c r="VGS62" s="77"/>
      <c r="VHI62" s="77"/>
      <c r="VHY62" s="77"/>
      <c r="VIO62" s="77"/>
      <c r="VJE62" s="77"/>
      <c r="VJU62" s="77"/>
      <c r="VKK62" s="77"/>
      <c r="VLA62" s="77"/>
      <c r="VLQ62" s="77"/>
      <c r="VMG62" s="77"/>
      <c r="VMW62" s="77"/>
      <c r="VNM62" s="77"/>
      <c r="VOC62" s="77"/>
      <c r="VOS62" s="77"/>
      <c r="VPI62" s="77"/>
      <c r="VPY62" s="77"/>
      <c r="VQO62" s="77"/>
      <c r="VRE62" s="77"/>
      <c r="VRU62" s="77"/>
      <c r="VSK62" s="77"/>
      <c r="VTA62" s="77"/>
      <c r="VTQ62" s="77"/>
      <c r="VUG62" s="77"/>
      <c r="VUW62" s="77"/>
      <c r="VVM62" s="77"/>
      <c r="VWC62" s="77"/>
      <c r="VWS62" s="77"/>
      <c r="VXI62" s="77"/>
      <c r="VXY62" s="77"/>
      <c r="VYO62" s="77"/>
      <c r="VZE62" s="77"/>
      <c r="VZU62" s="77"/>
      <c r="WAK62" s="77"/>
      <c r="WBA62" s="77"/>
      <c r="WBQ62" s="77"/>
      <c r="WCG62" s="77"/>
      <c r="WCW62" s="77"/>
      <c r="WDM62" s="77"/>
      <c r="WEC62" s="77"/>
      <c r="WES62" s="77"/>
      <c r="WFI62" s="77"/>
      <c r="WFY62" s="77"/>
      <c r="WGO62" s="77"/>
      <c r="WHE62" s="77"/>
      <c r="WHU62" s="77"/>
      <c r="WIK62" s="77"/>
      <c r="WJA62" s="77"/>
      <c r="WJQ62" s="77"/>
      <c r="WKG62" s="77"/>
      <c r="WKW62" s="77"/>
      <c r="WLM62" s="77"/>
      <c r="WMC62" s="77"/>
      <c r="WMS62" s="77"/>
      <c r="WNI62" s="77"/>
      <c r="WNY62" s="77"/>
      <c r="WOO62" s="77"/>
      <c r="WPE62" s="77"/>
      <c r="WPU62" s="77"/>
      <c r="WQK62" s="77"/>
      <c r="WRA62" s="77"/>
      <c r="WRQ62" s="77"/>
      <c r="WSG62" s="77"/>
      <c r="WSW62" s="77"/>
      <c r="WTM62" s="77"/>
      <c r="WUC62" s="77"/>
      <c r="WUS62" s="77"/>
      <c r="WVI62" s="77"/>
      <c r="WVY62" s="77"/>
      <c r="WWO62" s="77"/>
      <c r="WXE62" s="77"/>
      <c r="WXU62" s="77"/>
      <c r="WYK62" s="77"/>
      <c r="WZA62" s="77"/>
      <c r="WZQ62" s="77"/>
      <c r="XAG62" s="77"/>
      <c r="XAW62" s="77"/>
      <c r="XBM62" s="77"/>
      <c r="XCC62" s="77"/>
      <c r="XCS62" s="77"/>
      <c r="XDI62" s="77"/>
      <c r="XDY62" s="77"/>
      <c r="XEO62" s="77"/>
    </row>
    <row r="63" spans="1:1009 1025:2033 2049:3057 3073:4081 4097:5105 5121:6129 6145:7153 7169:8177 8193:9201 9217:10225 10241:11249 11265:12273 12289:13297 13313:14321 14337:15345 15361:16369" ht="22.5" customHeight="1" thickBot="1">
      <c r="A63" s="43"/>
      <c r="B63" s="96" t="s">
        <v>38</v>
      </c>
      <c r="C63" s="96"/>
      <c r="D63" s="96"/>
      <c r="E63" s="96"/>
      <c r="F63" s="96"/>
      <c r="G63" s="96"/>
      <c r="H63" s="96"/>
      <c r="I63" s="97"/>
      <c r="K63" s="9"/>
    </row>
    <row r="64" spans="1:1009 1025:2033 2049:3057 3073:4081 4097:5105 5121:6129 6145:7153 7169:8177 8193:9201 9217:10225 10241:11249 11265:12273 12289:13297 13313:14321 14337:15345 15361:16369" s="1" customFormat="1" ht="70.5" customHeight="1">
      <c r="A64" s="11">
        <v>1</v>
      </c>
      <c r="B64" s="17" t="s">
        <v>33</v>
      </c>
      <c r="C64" s="18" t="s">
        <v>17</v>
      </c>
      <c r="D64" s="19">
        <v>1220</v>
      </c>
      <c r="E64" s="20"/>
      <c r="F64" s="14"/>
      <c r="G64" s="19"/>
      <c r="H64" s="20"/>
      <c r="I64" s="1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2"/>
    </row>
    <row r="65" spans="1:41" s="1" customFormat="1" ht="33.75" customHeight="1">
      <c r="A65" s="11">
        <v>2</v>
      </c>
      <c r="B65" s="17" t="s">
        <v>35</v>
      </c>
      <c r="C65" s="18" t="s">
        <v>18</v>
      </c>
      <c r="D65" s="19">
        <v>38</v>
      </c>
      <c r="E65" s="20"/>
      <c r="F65" s="14"/>
      <c r="G65" s="19"/>
      <c r="H65" s="20"/>
      <c r="I65" s="1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2"/>
    </row>
    <row r="66" spans="1:41" s="1" customFormat="1" ht="33.75" customHeight="1">
      <c r="A66" s="11">
        <v>3</v>
      </c>
      <c r="B66" s="17" t="s">
        <v>50</v>
      </c>
      <c r="C66" s="18" t="s">
        <v>18</v>
      </c>
      <c r="D66" s="19">
        <v>1</v>
      </c>
      <c r="E66" s="20"/>
      <c r="F66" s="14"/>
      <c r="G66" s="19"/>
      <c r="H66" s="20"/>
      <c r="I66" s="1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2"/>
    </row>
    <row r="67" spans="1:41" s="1" customFormat="1" ht="33.75" customHeight="1">
      <c r="A67" s="11">
        <v>4</v>
      </c>
      <c r="B67" s="17" t="s">
        <v>54</v>
      </c>
      <c r="C67" s="18" t="s">
        <v>18</v>
      </c>
      <c r="D67" s="19">
        <v>1</v>
      </c>
      <c r="E67" s="20"/>
      <c r="F67" s="14"/>
      <c r="G67" s="19"/>
      <c r="H67" s="20"/>
      <c r="I67" s="1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2"/>
    </row>
    <row r="68" spans="1:41" s="1" customFormat="1" ht="251.25" customHeight="1">
      <c r="A68" s="11">
        <v>5</v>
      </c>
      <c r="B68" s="44" t="s">
        <v>41</v>
      </c>
      <c r="C68" s="41" t="s">
        <v>18</v>
      </c>
      <c r="D68" s="41">
        <v>1</v>
      </c>
      <c r="E68" s="41"/>
      <c r="F68" s="14"/>
      <c r="G68" s="41"/>
      <c r="H68" s="15"/>
      <c r="I68" s="1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2"/>
    </row>
    <row r="69" spans="1:41" s="1" customFormat="1" ht="19.5" customHeight="1">
      <c r="A69" s="21"/>
      <c r="B69" s="34" t="s">
        <v>0</v>
      </c>
      <c r="C69" s="25"/>
      <c r="D69" s="23"/>
      <c r="E69" s="23"/>
      <c r="F69" s="23">
        <f>SUM(F64:F68)</f>
        <v>0</v>
      </c>
      <c r="G69" s="19"/>
      <c r="H69" s="23">
        <f>SUM(H64:H68)</f>
        <v>0</v>
      </c>
      <c r="I69" s="24">
        <f>SUM(I64:I68)</f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"/>
    </row>
    <row r="70" spans="1:41" s="1" customFormat="1" ht="17.25" customHeight="1">
      <c r="A70" s="21"/>
      <c r="B70" s="34" t="s">
        <v>7</v>
      </c>
      <c r="C70" s="25"/>
      <c r="D70" s="23"/>
      <c r="E70" s="23"/>
      <c r="F70" s="23"/>
      <c r="G70" s="19"/>
      <c r="H70" s="23"/>
      <c r="I70" s="24">
        <f>H69*C70</f>
        <v>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2"/>
    </row>
    <row r="71" spans="1:41" s="1" customFormat="1" ht="17.25" customHeight="1">
      <c r="A71" s="21"/>
      <c r="B71" s="22" t="s">
        <v>0</v>
      </c>
      <c r="C71" s="25"/>
      <c r="D71" s="23"/>
      <c r="E71" s="23"/>
      <c r="F71" s="23"/>
      <c r="G71" s="23"/>
      <c r="H71" s="23"/>
      <c r="I71" s="24">
        <f>I70+I69</f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2"/>
    </row>
    <row r="72" spans="1:41" s="1" customFormat="1" ht="16.5" customHeight="1">
      <c r="A72" s="21"/>
      <c r="B72" s="22" t="s">
        <v>1</v>
      </c>
      <c r="C72" s="25"/>
      <c r="D72" s="23"/>
      <c r="E72" s="23"/>
      <c r="F72" s="23"/>
      <c r="G72" s="23"/>
      <c r="H72" s="23"/>
      <c r="I72" s="24">
        <f>I71*C72</f>
        <v>0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2"/>
    </row>
    <row r="73" spans="1:41" s="1" customFormat="1" ht="18" customHeight="1">
      <c r="A73" s="21"/>
      <c r="B73" s="22" t="s">
        <v>0</v>
      </c>
      <c r="C73" s="25"/>
      <c r="D73" s="23"/>
      <c r="E73" s="23"/>
      <c r="F73" s="23"/>
      <c r="G73" s="23"/>
      <c r="H73" s="23"/>
      <c r="I73" s="32">
        <f>I72+I71</f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2"/>
    </row>
    <row r="74" spans="1:41" s="1" customFormat="1" ht="32.25" customHeight="1">
      <c r="A74" s="21"/>
      <c r="B74" s="22" t="s">
        <v>39</v>
      </c>
      <c r="C74" s="22"/>
      <c r="D74" s="23"/>
      <c r="E74" s="23"/>
      <c r="F74" s="23"/>
      <c r="G74" s="23"/>
      <c r="H74" s="23"/>
      <c r="I74" s="68">
        <f>I73+I62+I48</f>
        <v>0</v>
      </c>
      <c r="J74" s="9"/>
      <c r="K74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2"/>
    </row>
    <row r="75" spans="1:41" ht="23.25" customHeight="1" thickBot="1">
      <c r="A75" s="56"/>
      <c r="B75" s="57" t="s">
        <v>51</v>
      </c>
      <c r="C75" s="74">
        <v>0.02</v>
      </c>
      <c r="D75" s="58"/>
      <c r="E75" s="59"/>
      <c r="F75" s="60"/>
      <c r="G75" s="61"/>
      <c r="H75" s="60"/>
      <c r="I75" s="62">
        <f>I74*C75</f>
        <v>0</v>
      </c>
    </row>
    <row r="76" spans="1:41" ht="21.75" customHeight="1" thickBot="1">
      <c r="A76" s="49"/>
      <c r="B76" s="54" t="s">
        <v>0</v>
      </c>
      <c r="C76" s="53"/>
      <c r="D76" s="52"/>
      <c r="E76" s="50"/>
      <c r="F76" s="51"/>
      <c r="G76" s="52"/>
      <c r="H76" s="51"/>
      <c r="I76" s="46">
        <f>I75+I74</f>
        <v>0</v>
      </c>
    </row>
    <row r="77" spans="1:41" hidden="1">
      <c r="A77" s="69"/>
      <c r="B77" s="55"/>
      <c r="C77" s="70"/>
      <c r="D77" s="70"/>
      <c r="E77" s="70"/>
      <c r="F77" s="70"/>
      <c r="G77" s="70"/>
      <c r="H77" s="70"/>
      <c r="I77" s="71"/>
      <c r="K77" s="45"/>
    </row>
  </sheetData>
  <mergeCells count="1034">
    <mergeCell ref="XCS58:XCS62"/>
    <mergeCell ref="XDI58:XDI62"/>
    <mergeCell ref="XDY58:XDY62"/>
    <mergeCell ref="XEO58:XEO62"/>
    <mergeCell ref="B63:I63"/>
    <mergeCell ref="A58:A62"/>
    <mergeCell ref="Q58:Q62"/>
    <mergeCell ref="AG58:AG62"/>
    <mergeCell ref="AW58:AW62"/>
    <mergeCell ref="BM58:BM62"/>
    <mergeCell ref="CC58:CC62"/>
    <mergeCell ref="CS58:CS62"/>
    <mergeCell ref="DI58:DI62"/>
    <mergeCell ref="DY58:DY62"/>
    <mergeCell ref="EO58:EO62"/>
    <mergeCell ref="FE58:FE62"/>
    <mergeCell ref="FU58:FU62"/>
    <mergeCell ref="WZQ58:WZQ62"/>
    <mergeCell ref="XAG58:XAG62"/>
    <mergeCell ref="XAW58:XAW62"/>
    <mergeCell ref="XBM58:XBM62"/>
    <mergeCell ref="XCC58:XCC62"/>
    <mergeCell ref="WWO58:WWO62"/>
    <mergeCell ref="WXE58:WXE62"/>
    <mergeCell ref="WXU58:WXU62"/>
    <mergeCell ref="WYK58:WYK62"/>
    <mergeCell ref="WZA58:WZA62"/>
    <mergeCell ref="WTM58:WTM62"/>
    <mergeCell ref="WUC58:WUC62"/>
    <mergeCell ref="WUS58:WUS62"/>
    <mergeCell ref="WVI58:WVI62"/>
    <mergeCell ref="WVY58:WVY62"/>
    <mergeCell ref="WQK58:WQK62"/>
    <mergeCell ref="WRA58:WRA62"/>
    <mergeCell ref="WRQ58:WRQ62"/>
    <mergeCell ref="WSG58:WSG62"/>
    <mergeCell ref="WSW58:WSW62"/>
    <mergeCell ref="WNI58:WNI62"/>
    <mergeCell ref="WNY58:WNY62"/>
    <mergeCell ref="WOO58:WOO62"/>
    <mergeCell ref="WPE58:WPE62"/>
    <mergeCell ref="WPU58:WPU62"/>
    <mergeCell ref="WKG58:WKG62"/>
    <mergeCell ref="WKW58:WKW62"/>
    <mergeCell ref="WLM58:WLM62"/>
    <mergeCell ref="WMC58:WMC62"/>
    <mergeCell ref="WMS58:WMS62"/>
    <mergeCell ref="WHE58:WHE62"/>
    <mergeCell ref="WHU58:WHU62"/>
    <mergeCell ref="WIK58:WIK62"/>
    <mergeCell ref="WJA58:WJA62"/>
    <mergeCell ref="WJQ58:WJQ62"/>
    <mergeCell ref="WEC58:WEC62"/>
    <mergeCell ref="WES58:WES62"/>
    <mergeCell ref="WFI58:WFI62"/>
    <mergeCell ref="WFY58:WFY62"/>
    <mergeCell ref="WGO58:WGO62"/>
    <mergeCell ref="WBA58:WBA62"/>
    <mergeCell ref="WBQ58:WBQ62"/>
    <mergeCell ref="WCG58:WCG62"/>
    <mergeCell ref="WCW58:WCW62"/>
    <mergeCell ref="WDM58:WDM62"/>
    <mergeCell ref="VXY58:VXY62"/>
    <mergeCell ref="VYO58:VYO62"/>
    <mergeCell ref="VZE58:VZE62"/>
    <mergeCell ref="VZU58:VZU62"/>
    <mergeCell ref="WAK58:WAK62"/>
    <mergeCell ref="VUW58:VUW62"/>
    <mergeCell ref="VVM58:VVM62"/>
    <mergeCell ref="VWC58:VWC62"/>
    <mergeCell ref="VWS58:VWS62"/>
    <mergeCell ref="VXI58:VXI62"/>
    <mergeCell ref="VRU58:VRU62"/>
    <mergeCell ref="VSK58:VSK62"/>
    <mergeCell ref="VTA58:VTA62"/>
    <mergeCell ref="VTQ58:VTQ62"/>
    <mergeCell ref="VUG58:VUG62"/>
    <mergeCell ref="VOS58:VOS62"/>
    <mergeCell ref="VPI58:VPI62"/>
    <mergeCell ref="VPY58:VPY62"/>
    <mergeCell ref="VQO58:VQO62"/>
    <mergeCell ref="VRE58:VRE62"/>
    <mergeCell ref="VLQ58:VLQ62"/>
    <mergeCell ref="VMG58:VMG62"/>
    <mergeCell ref="VMW58:VMW62"/>
    <mergeCell ref="VNM58:VNM62"/>
    <mergeCell ref="VOC58:VOC62"/>
    <mergeCell ref="VIO58:VIO62"/>
    <mergeCell ref="VJE58:VJE62"/>
    <mergeCell ref="VJU58:VJU62"/>
    <mergeCell ref="VKK58:VKK62"/>
    <mergeCell ref="VLA58:VLA62"/>
    <mergeCell ref="VFM58:VFM62"/>
    <mergeCell ref="VGC58:VGC62"/>
    <mergeCell ref="VGS58:VGS62"/>
    <mergeCell ref="VHI58:VHI62"/>
    <mergeCell ref="VHY58:VHY62"/>
    <mergeCell ref="VCK58:VCK62"/>
    <mergeCell ref="VDA58:VDA62"/>
    <mergeCell ref="VDQ58:VDQ62"/>
    <mergeCell ref="VEG58:VEG62"/>
    <mergeCell ref="VEW58:VEW62"/>
    <mergeCell ref="UZI58:UZI62"/>
    <mergeCell ref="UZY58:UZY62"/>
    <mergeCell ref="VAO58:VAO62"/>
    <mergeCell ref="VBE58:VBE62"/>
    <mergeCell ref="VBU58:VBU62"/>
    <mergeCell ref="UWG58:UWG62"/>
    <mergeCell ref="UWW58:UWW62"/>
    <mergeCell ref="UXM58:UXM62"/>
    <mergeCell ref="UYC58:UYC62"/>
    <mergeCell ref="UYS58:UYS62"/>
    <mergeCell ref="UTE58:UTE62"/>
    <mergeCell ref="UTU58:UTU62"/>
    <mergeCell ref="UUK58:UUK62"/>
    <mergeCell ref="UVA58:UVA62"/>
    <mergeCell ref="UVQ58:UVQ62"/>
    <mergeCell ref="UQC58:UQC62"/>
    <mergeCell ref="UQS58:UQS62"/>
    <mergeCell ref="URI58:URI62"/>
    <mergeCell ref="URY58:URY62"/>
    <mergeCell ref="USO58:USO62"/>
    <mergeCell ref="UNA58:UNA62"/>
    <mergeCell ref="UNQ58:UNQ62"/>
    <mergeCell ref="UOG58:UOG62"/>
    <mergeCell ref="UOW58:UOW62"/>
    <mergeCell ref="UPM58:UPM62"/>
    <mergeCell ref="UJY58:UJY62"/>
    <mergeCell ref="UKO58:UKO62"/>
    <mergeCell ref="ULE58:ULE62"/>
    <mergeCell ref="ULU58:ULU62"/>
    <mergeCell ref="UMK58:UMK62"/>
    <mergeCell ref="UGW58:UGW62"/>
    <mergeCell ref="UHM58:UHM62"/>
    <mergeCell ref="UIC58:UIC62"/>
    <mergeCell ref="UIS58:UIS62"/>
    <mergeCell ref="UJI58:UJI62"/>
    <mergeCell ref="UDU58:UDU62"/>
    <mergeCell ref="UEK58:UEK62"/>
    <mergeCell ref="UFA58:UFA62"/>
    <mergeCell ref="UFQ58:UFQ62"/>
    <mergeCell ref="UGG58:UGG62"/>
    <mergeCell ref="UAS58:UAS62"/>
    <mergeCell ref="UBI58:UBI62"/>
    <mergeCell ref="UBY58:UBY62"/>
    <mergeCell ref="UCO58:UCO62"/>
    <mergeCell ref="UDE58:UDE62"/>
    <mergeCell ref="TXQ58:TXQ62"/>
    <mergeCell ref="TYG58:TYG62"/>
    <mergeCell ref="TYW58:TYW62"/>
    <mergeCell ref="TZM58:TZM62"/>
    <mergeCell ref="UAC58:UAC62"/>
    <mergeCell ref="TUO58:TUO62"/>
    <mergeCell ref="TVE58:TVE62"/>
    <mergeCell ref="TVU58:TVU62"/>
    <mergeCell ref="TWK58:TWK62"/>
    <mergeCell ref="TXA58:TXA62"/>
    <mergeCell ref="TRM58:TRM62"/>
    <mergeCell ref="TSC58:TSC62"/>
    <mergeCell ref="TSS58:TSS62"/>
    <mergeCell ref="TTI58:TTI62"/>
    <mergeCell ref="TTY58:TTY62"/>
    <mergeCell ref="TOK58:TOK62"/>
    <mergeCell ref="TPA58:TPA62"/>
    <mergeCell ref="TPQ58:TPQ62"/>
    <mergeCell ref="TQG58:TQG62"/>
    <mergeCell ref="TQW58:TQW62"/>
    <mergeCell ref="TLI58:TLI62"/>
    <mergeCell ref="TLY58:TLY62"/>
    <mergeCell ref="TMO58:TMO62"/>
    <mergeCell ref="TNE58:TNE62"/>
    <mergeCell ref="TNU58:TNU62"/>
    <mergeCell ref="TIG58:TIG62"/>
    <mergeCell ref="TIW58:TIW62"/>
    <mergeCell ref="TJM58:TJM62"/>
    <mergeCell ref="TKC58:TKC62"/>
    <mergeCell ref="TKS58:TKS62"/>
    <mergeCell ref="TFE58:TFE62"/>
    <mergeCell ref="TFU58:TFU62"/>
    <mergeCell ref="TGK58:TGK62"/>
    <mergeCell ref="THA58:THA62"/>
    <mergeCell ref="THQ58:THQ62"/>
    <mergeCell ref="TCC58:TCC62"/>
    <mergeCell ref="TCS58:TCS62"/>
    <mergeCell ref="TDI58:TDI62"/>
    <mergeCell ref="TDY58:TDY62"/>
    <mergeCell ref="TEO58:TEO62"/>
    <mergeCell ref="SZA58:SZA62"/>
    <mergeCell ref="SZQ58:SZQ62"/>
    <mergeCell ref="TAG58:TAG62"/>
    <mergeCell ref="TAW58:TAW62"/>
    <mergeCell ref="TBM58:TBM62"/>
    <mergeCell ref="SVY58:SVY62"/>
    <mergeCell ref="SWO58:SWO62"/>
    <mergeCell ref="SXE58:SXE62"/>
    <mergeCell ref="SXU58:SXU62"/>
    <mergeCell ref="SYK58:SYK62"/>
    <mergeCell ref="SSW58:SSW62"/>
    <mergeCell ref="STM58:STM62"/>
    <mergeCell ref="SUC58:SUC62"/>
    <mergeCell ref="SUS58:SUS62"/>
    <mergeCell ref="SVI58:SVI62"/>
    <mergeCell ref="SPU58:SPU62"/>
    <mergeCell ref="SQK58:SQK62"/>
    <mergeCell ref="SRA58:SRA62"/>
    <mergeCell ref="SRQ58:SRQ62"/>
    <mergeCell ref="SSG58:SSG62"/>
    <mergeCell ref="SMS58:SMS62"/>
    <mergeCell ref="SNI58:SNI62"/>
    <mergeCell ref="SNY58:SNY62"/>
    <mergeCell ref="SOO58:SOO62"/>
    <mergeCell ref="SPE58:SPE62"/>
    <mergeCell ref="SJQ58:SJQ62"/>
    <mergeCell ref="SKG58:SKG62"/>
    <mergeCell ref="SKW58:SKW62"/>
    <mergeCell ref="SLM58:SLM62"/>
    <mergeCell ref="SMC58:SMC62"/>
    <mergeCell ref="SGO58:SGO62"/>
    <mergeCell ref="SHE58:SHE62"/>
    <mergeCell ref="SHU58:SHU62"/>
    <mergeCell ref="SIK58:SIK62"/>
    <mergeCell ref="SJA58:SJA62"/>
    <mergeCell ref="SDM58:SDM62"/>
    <mergeCell ref="SEC58:SEC62"/>
    <mergeCell ref="SES58:SES62"/>
    <mergeCell ref="SFI58:SFI62"/>
    <mergeCell ref="SFY58:SFY62"/>
    <mergeCell ref="SAK58:SAK62"/>
    <mergeCell ref="SBA58:SBA62"/>
    <mergeCell ref="SBQ58:SBQ62"/>
    <mergeCell ref="SCG58:SCG62"/>
    <mergeCell ref="SCW58:SCW62"/>
    <mergeCell ref="RXI58:RXI62"/>
    <mergeCell ref="RXY58:RXY62"/>
    <mergeCell ref="RYO58:RYO62"/>
    <mergeCell ref="RZE58:RZE62"/>
    <mergeCell ref="RZU58:RZU62"/>
    <mergeCell ref="RUG58:RUG62"/>
    <mergeCell ref="RUW58:RUW62"/>
    <mergeCell ref="RVM58:RVM62"/>
    <mergeCell ref="RWC58:RWC62"/>
    <mergeCell ref="RWS58:RWS62"/>
    <mergeCell ref="RRE58:RRE62"/>
    <mergeCell ref="RRU58:RRU62"/>
    <mergeCell ref="RSK58:RSK62"/>
    <mergeCell ref="RTA58:RTA62"/>
    <mergeCell ref="RTQ58:RTQ62"/>
    <mergeCell ref="ROC58:ROC62"/>
    <mergeCell ref="ROS58:ROS62"/>
    <mergeCell ref="RPI58:RPI62"/>
    <mergeCell ref="RPY58:RPY62"/>
    <mergeCell ref="RQO58:RQO62"/>
    <mergeCell ref="RLA58:RLA62"/>
    <mergeCell ref="RLQ58:RLQ62"/>
    <mergeCell ref="RMG58:RMG62"/>
    <mergeCell ref="RMW58:RMW62"/>
    <mergeCell ref="RNM58:RNM62"/>
    <mergeCell ref="RHY58:RHY62"/>
    <mergeCell ref="RIO58:RIO62"/>
    <mergeCell ref="RJE58:RJE62"/>
    <mergeCell ref="RJU58:RJU62"/>
    <mergeCell ref="RKK58:RKK62"/>
    <mergeCell ref="REW58:REW62"/>
    <mergeCell ref="RFM58:RFM62"/>
    <mergeCell ref="RGC58:RGC62"/>
    <mergeCell ref="RGS58:RGS62"/>
    <mergeCell ref="RHI58:RHI62"/>
    <mergeCell ref="RBU58:RBU62"/>
    <mergeCell ref="RCK58:RCK62"/>
    <mergeCell ref="RDA58:RDA62"/>
    <mergeCell ref="RDQ58:RDQ62"/>
    <mergeCell ref="REG58:REG62"/>
    <mergeCell ref="QYS58:QYS62"/>
    <mergeCell ref="QZI58:QZI62"/>
    <mergeCell ref="QZY58:QZY62"/>
    <mergeCell ref="RAO58:RAO62"/>
    <mergeCell ref="RBE58:RBE62"/>
    <mergeCell ref="QVQ58:QVQ62"/>
    <mergeCell ref="QWG58:QWG62"/>
    <mergeCell ref="QWW58:QWW62"/>
    <mergeCell ref="QXM58:QXM62"/>
    <mergeCell ref="QYC58:QYC62"/>
    <mergeCell ref="QSO58:QSO62"/>
    <mergeCell ref="QTE58:QTE62"/>
    <mergeCell ref="QTU58:QTU62"/>
    <mergeCell ref="QUK58:QUK62"/>
    <mergeCell ref="QVA58:QVA62"/>
    <mergeCell ref="QPM58:QPM62"/>
    <mergeCell ref="QQC58:QQC62"/>
    <mergeCell ref="QQS58:QQS62"/>
    <mergeCell ref="QRI58:QRI62"/>
    <mergeCell ref="QRY58:QRY62"/>
    <mergeCell ref="QMK58:QMK62"/>
    <mergeCell ref="QNA58:QNA62"/>
    <mergeCell ref="QNQ58:QNQ62"/>
    <mergeCell ref="QOG58:QOG62"/>
    <mergeCell ref="QOW58:QOW62"/>
    <mergeCell ref="QJI58:QJI62"/>
    <mergeCell ref="QJY58:QJY62"/>
    <mergeCell ref="QKO58:QKO62"/>
    <mergeCell ref="QLE58:QLE62"/>
    <mergeCell ref="QLU58:QLU62"/>
    <mergeCell ref="QGG58:QGG62"/>
    <mergeCell ref="QGW58:QGW62"/>
    <mergeCell ref="QHM58:QHM62"/>
    <mergeCell ref="QIC58:QIC62"/>
    <mergeCell ref="QIS58:QIS62"/>
    <mergeCell ref="QDE58:QDE62"/>
    <mergeCell ref="QDU58:QDU62"/>
    <mergeCell ref="QEK58:QEK62"/>
    <mergeCell ref="QFA58:QFA62"/>
    <mergeCell ref="QFQ58:QFQ62"/>
    <mergeCell ref="QAC58:QAC62"/>
    <mergeCell ref="QAS58:QAS62"/>
    <mergeCell ref="QBI58:QBI62"/>
    <mergeCell ref="QBY58:QBY62"/>
    <mergeCell ref="QCO58:QCO62"/>
    <mergeCell ref="PXA58:PXA62"/>
    <mergeCell ref="PXQ58:PXQ62"/>
    <mergeCell ref="PYG58:PYG62"/>
    <mergeCell ref="PYW58:PYW62"/>
    <mergeCell ref="PZM58:PZM62"/>
    <mergeCell ref="PTY58:PTY62"/>
    <mergeCell ref="PUO58:PUO62"/>
    <mergeCell ref="PVE58:PVE62"/>
    <mergeCell ref="PVU58:PVU62"/>
    <mergeCell ref="PWK58:PWK62"/>
    <mergeCell ref="PQW58:PQW62"/>
    <mergeCell ref="PRM58:PRM62"/>
    <mergeCell ref="PSC58:PSC62"/>
    <mergeCell ref="PSS58:PSS62"/>
    <mergeCell ref="PTI58:PTI62"/>
    <mergeCell ref="PNU58:PNU62"/>
    <mergeCell ref="POK58:POK62"/>
    <mergeCell ref="PPA58:PPA62"/>
    <mergeCell ref="PPQ58:PPQ62"/>
    <mergeCell ref="PQG58:PQG62"/>
    <mergeCell ref="PKS58:PKS62"/>
    <mergeCell ref="PLI58:PLI62"/>
    <mergeCell ref="PLY58:PLY62"/>
    <mergeCell ref="PMO58:PMO62"/>
    <mergeCell ref="PNE58:PNE62"/>
    <mergeCell ref="PHQ58:PHQ62"/>
    <mergeCell ref="PIG58:PIG62"/>
    <mergeCell ref="PIW58:PIW62"/>
    <mergeCell ref="PJM58:PJM62"/>
    <mergeCell ref="PKC58:PKC62"/>
    <mergeCell ref="PEO58:PEO62"/>
    <mergeCell ref="PFE58:PFE62"/>
    <mergeCell ref="PFU58:PFU62"/>
    <mergeCell ref="PGK58:PGK62"/>
    <mergeCell ref="PHA58:PHA62"/>
    <mergeCell ref="PBM58:PBM62"/>
    <mergeCell ref="PCC58:PCC62"/>
    <mergeCell ref="PCS58:PCS62"/>
    <mergeCell ref="PDI58:PDI62"/>
    <mergeCell ref="PDY58:PDY62"/>
    <mergeCell ref="OYK58:OYK62"/>
    <mergeCell ref="OZA58:OZA62"/>
    <mergeCell ref="OZQ58:OZQ62"/>
    <mergeCell ref="PAG58:PAG62"/>
    <mergeCell ref="PAW58:PAW62"/>
    <mergeCell ref="OVI58:OVI62"/>
    <mergeCell ref="OVY58:OVY62"/>
    <mergeCell ref="OWO58:OWO62"/>
    <mergeCell ref="OXE58:OXE62"/>
    <mergeCell ref="OXU58:OXU62"/>
    <mergeCell ref="OSG58:OSG62"/>
    <mergeCell ref="OSW58:OSW62"/>
    <mergeCell ref="OTM58:OTM62"/>
    <mergeCell ref="OUC58:OUC62"/>
    <mergeCell ref="OUS58:OUS62"/>
    <mergeCell ref="OPE58:OPE62"/>
    <mergeCell ref="OPU58:OPU62"/>
    <mergeCell ref="OQK58:OQK62"/>
    <mergeCell ref="ORA58:ORA62"/>
    <mergeCell ref="ORQ58:ORQ62"/>
    <mergeCell ref="OMC58:OMC62"/>
    <mergeCell ref="OMS58:OMS62"/>
    <mergeCell ref="ONI58:ONI62"/>
    <mergeCell ref="ONY58:ONY62"/>
    <mergeCell ref="OOO58:OOO62"/>
    <mergeCell ref="OJA58:OJA62"/>
    <mergeCell ref="OJQ58:OJQ62"/>
    <mergeCell ref="OKG58:OKG62"/>
    <mergeCell ref="OKW58:OKW62"/>
    <mergeCell ref="OLM58:OLM62"/>
    <mergeCell ref="OFY58:OFY62"/>
    <mergeCell ref="OGO58:OGO62"/>
    <mergeCell ref="OHE58:OHE62"/>
    <mergeCell ref="OHU58:OHU62"/>
    <mergeCell ref="OIK58:OIK62"/>
    <mergeCell ref="OCW58:OCW62"/>
    <mergeCell ref="ODM58:ODM62"/>
    <mergeCell ref="OEC58:OEC62"/>
    <mergeCell ref="OES58:OES62"/>
    <mergeCell ref="OFI58:OFI62"/>
    <mergeCell ref="NZU58:NZU62"/>
    <mergeCell ref="OAK58:OAK62"/>
    <mergeCell ref="OBA58:OBA62"/>
    <mergeCell ref="OBQ58:OBQ62"/>
    <mergeCell ref="OCG58:OCG62"/>
    <mergeCell ref="NWS58:NWS62"/>
    <mergeCell ref="NXI58:NXI62"/>
    <mergeCell ref="NXY58:NXY62"/>
    <mergeCell ref="NYO58:NYO62"/>
    <mergeCell ref="NZE58:NZE62"/>
    <mergeCell ref="NTQ58:NTQ62"/>
    <mergeCell ref="NUG58:NUG62"/>
    <mergeCell ref="NUW58:NUW62"/>
    <mergeCell ref="NVM58:NVM62"/>
    <mergeCell ref="NWC58:NWC62"/>
    <mergeCell ref="NQO58:NQO62"/>
    <mergeCell ref="NRE58:NRE62"/>
    <mergeCell ref="NRU58:NRU62"/>
    <mergeCell ref="NSK58:NSK62"/>
    <mergeCell ref="NTA58:NTA62"/>
    <mergeCell ref="NNM58:NNM62"/>
    <mergeCell ref="NOC58:NOC62"/>
    <mergeCell ref="NOS58:NOS62"/>
    <mergeCell ref="NPI58:NPI62"/>
    <mergeCell ref="NPY58:NPY62"/>
    <mergeCell ref="NKK58:NKK62"/>
    <mergeCell ref="NLA58:NLA62"/>
    <mergeCell ref="NLQ58:NLQ62"/>
    <mergeCell ref="NMG58:NMG62"/>
    <mergeCell ref="NMW58:NMW62"/>
    <mergeCell ref="NHI58:NHI62"/>
    <mergeCell ref="NHY58:NHY62"/>
    <mergeCell ref="NIO58:NIO62"/>
    <mergeCell ref="NJE58:NJE62"/>
    <mergeCell ref="NJU58:NJU62"/>
    <mergeCell ref="NEG58:NEG62"/>
    <mergeCell ref="NEW58:NEW62"/>
    <mergeCell ref="NFM58:NFM62"/>
    <mergeCell ref="NGC58:NGC62"/>
    <mergeCell ref="NGS58:NGS62"/>
    <mergeCell ref="NBE58:NBE62"/>
    <mergeCell ref="NBU58:NBU62"/>
    <mergeCell ref="NCK58:NCK62"/>
    <mergeCell ref="NDA58:NDA62"/>
    <mergeCell ref="NDQ58:NDQ62"/>
    <mergeCell ref="MYC58:MYC62"/>
    <mergeCell ref="MYS58:MYS62"/>
    <mergeCell ref="MZI58:MZI62"/>
    <mergeCell ref="MZY58:MZY62"/>
    <mergeCell ref="NAO58:NAO62"/>
    <mergeCell ref="MVA58:MVA62"/>
    <mergeCell ref="MVQ58:MVQ62"/>
    <mergeCell ref="MWG58:MWG62"/>
    <mergeCell ref="MWW58:MWW62"/>
    <mergeCell ref="MXM58:MXM62"/>
    <mergeCell ref="MRY58:MRY62"/>
    <mergeCell ref="MSO58:MSO62"/>
    <mergeCell ref="MTE58:MTE62"/>
    <mergeCell ref="MTU58:MTU62"/>
    <mergeCell ref="MUK58:MUK62"/>
    <mergeCell ref="MOW58:MOW62"/>
    <mergeCell ref="MPM58:MPM62"/>
    <mergeCell ref="MQC58:MQC62"/>
    <mergeCell ref="MQS58:MQS62"/>
    <mergeCell ref="MRI58:MRI62"/>
    <mergeCell ref="MLU58:MLU62"/>
    <mergeCell ref="MMK58:MMK62"/>
    <mergeCell ref="MNA58:MNA62"/>
    <mergeCell ref="MNQ58:MNQ62"/>
    <mergeCell ref="MOG58:MOG62"/>
    <mergeCell ref="MIS58:MIS62"/>
    <mergeCell ref="MJI58:MJI62"/>
    <mergeCell ref="MJY58:MJY62"/>
    <mergeCell ref="MKO58:MKO62"/>
    <mergeCell ref="MLE58:MLE62"/>
    <mergeCell ref="MFQ58:MFQ62"/>
    <mergeCell ref="MGG58:MGG62"/>
    <mergeCell ref="MGW58:MGW62"/>
    <mergeCell ref="MHM58:MHM62"/>
    <mergeCell ref="MIC58:MIC62"/>
    <mergeCell ref="MCO58:MCO62"/>
    <mergeCell ref="MDE58:MDE62"/>
    <mergeCell ref="MDU58:MDU62"/>
    <mergeCell ref="MEK58:MEK62"/>
    <mergeCell ref="MFA58:MFA62"/>
    <mergeCell ref="LZM58:LZM62"/>
    <mergeCell ref="MAC58:MAC62"/>
    <mergeCell ref="MAS58:MAS62"/>
    <mergeCell ref="MBI58:MBI62"/>
    <mergeCell ref="MBY58:MBY62"/>
    <mergeCell ref="LWK58:LWK62"/>
    <mergeCell ref="LXA58:LXA62"/>
    <mergeCell ref="LXQ58:LXQ62"/>
    <mergeCell ref="LYG58:LYG62"/>
    <mergeCell ref="LYW58:LYW62"/>
    <mergeCell ref="LTI58:LTI62"/>
    <mergeCell ref="LTY58:LTY62"/>
    <mergeCell ref="LUO58:LUO62"/>
    <mergeCell ref="LVE58:LVE62"/>
    <mergeCell ref="LVU58:LVU62"/>
    <mergeCell ref="LQG58:LQG62"/>
    <mergeCell ref="LQW58:LQW62"/>
    <mergeCell ref="LRM58:LRM62"/>
    <mergeCell ref="LSC58:LSC62"/>
    <mergeCell ref="LSS58:LSS62"/>
    <mergeCell ref="LNE58:LNE62"/>
    <mergeCell ref="LNU58:LNU62"/>
    <mergeCell ref="LOK58:LOK62"/>
    <mergeCell ref="LPA58:LPA62"/>
    <mergeCell ref="LPQ58:LPQ62"/>
    <mergeCell ref="LKC58:LKC62"/>
    <mergeCell ref="LKS58:LKS62"/>
    <mergeCell ref="LLI58:LLI62"/>
    <mergeCell ref="LLY58:LLY62"/>
    <mergeCell ref="LMO58:LMO62"/>
    <mergeCell ref="LHA58:LHA62"/>
    <mergeCell ref="LHQ58:LHQ62"/>
    <mergeCell ref="LIG58:LIG62"/>
    <mergeCell ref="LIW58:LIW62"/>
    <mergeCell ref="LJM58:LJM62"/>
    <mergeCell ref="LDY58:LDY62"/>
    <mergeCell ref="LEO58:LEO62"/>
    <mergeCell ref="LFE58:LFE62"/>
    <mergeCell ref="LFU58:LFU62"/>
    <mergeCell ref="LGK58:LGK62"/>
    <mergeCell ref="LAW58:LAW62"/>
    <mergeCell ref="LBM58:LBM62"/>
    <mergeCell ref="LCC58:LCC62"/>
    <mergeCell ref="LCS58:LCS62"/>
    <mergeCell ref="LDI58:LDI62"/>
    <mergeCell ref="KXU58:KXU62"/>
    <mergeCell ref="KYK58:KYK62"/>
    <mergeCell ref="KZA58:KZA62"/>
    <mergeCell ref="KZQ58:KZQ62"/>
    <mergeCell ref="LAG58:LAG62"/>
    <mergeCell ref="KUS58:KUS62"/>
    <mergeCell ref="KVI58:KVI62"/>
    <mergeCell ref="KVY58:KVY62"/>
    <mergeCell ref="KWO58:KWO62"/>
    <mergeCell ref="KXE58:KXE62"/>
    <mergeCell ref="KRQ58:KRQ62"/>
    <mergeCell ref="KSG58:KSG62"/>
    <mergeCell ref="KSW58:KSW62"/>
    <mergeCell ref="KTM58:KTM62"/>
    <mergeCell ref="KUC58:KUC62"/>
    <mergeCell ref="KOO58:KOO62"/>
    <mergeCell ref="KPE58:KPE62"/>
    <mergeCell ref="KPU58:KPU62"/>
    <mergeCell ref="KQK58:KQK62"/>
    <mergeCell ref="KRA58:KRA62"/>
    <mergeCell ref="KLM58:KLM62"/>
    <mergeCell ref="KMC58:KMC62"/>
    <mergeCell ref="KMS58:KMS62"/>
    <mergeCell ref="KNI58:KNI62"/>
    <mergeCell ref="KNY58:KNY62"/>
    <mergeCell ref="KIK58:KIK62"/>
    <mergeCell ref="KJA58:KJA62"/>
    <mergeCell ref="KJQ58:KJQ62"/>
    <mergeCell ref="KKG58:KKG62"/>
    <mergeCell ref="KKW58:KKW62"/>
    <mergeCell ref="KFI58:KFI62"/>
    <mergeCell ref="KFY58:KFY62"/>
    <mergeCell ref="KGO58:KGO62"/>
    <mergeCell ref="KHE58:KHE62"/>
    <mergeCell ref="KHU58:KHU62"/>
    <mergeCell ref="KCG58:KCG62"/>
    <mergeCell ref="KCW58:KCW62"/>
    <mergeCell ref="KDM58:KDM62"/>
    <mergeCell ref="KEC58:KEC62"/>
    <mergeCell ref="KES58:KES62"/>
    <mergeCell ref="JZE58:JZE62"/>
    <mergeCell ref="JZU58:JZU62"/>
    <mergeCell ref="KAK58:KAK62"/>
    <mergeCell ref="KBA58:KBA62"/>
    <mergeCell ref="KBQ58:KBQ62"/>
    <mergeCell ref="JWC58:JWC62"/>
    <mergeCell ref="JWS58:JWS62"/>
    <mergeCell ref="JXI58:JXI62"/>
    <mergeCell ref="JXY58:JXY62"/>
    <mergeCell ref="JYO58:JYO62"/>
    <mergeCell ref="JTA58:JTA62"/>
    <mergeCell ref="JTQ58:JTQ62"/>
    <mergeCell ref="JUG58:JUG62"/>
    <mergeCell ref="JUW58:JUW62"/>
    <mergeCell ref="JVM58:JVM62"/>
    <mergeCell ref="JPY58:JPY62"/>
    <mergeCell ref="JQO58:JQO62"/>
    <mergeCell ref="JRE58:JRE62"/>
    <mergeCell ref="JRU58:JRU62"/>
    <mergeCell ref="JSK58:JSK62"/>
    <mergeCell ref="JMW58:JMW62"/>
    <mergeCell ref="JNM58:JNM62"/>
    <mergeCell ref="JOC58:JOC62"/>
    <mergeCell ref="JOS58:JOS62"/>
    <mergeCell ref="JPI58:JPI62"/>
    <mergeCell ref="JJU58:JJU62"/>
    <mergeCell ref="JKK58:JKK62"/>
    <mergeCell ref="JLA58:JLA62"/>
    <mergeCell ref="JLQ58:JLQ62"/>
    <mergeCell ref="JMG58:JMG62"/>
    <mergeCell ref="JGS58:JGS62"/>
    <mergeCell ref="JHI58:JHI62"/>
    <mergeCell ref="JHY58:JHY62"/>
    <mergeCell ref="JIO58:JIO62"/>
    <mergeCell ref="JJE58:JJE62"/>
    <mergeCell ref="JDQ58:JDQ62"/>
    <mergeCell ref="JEG58:JEG62"/>
    <mergeCell ref="JEW58:JEW62"/>
    <mergeCell ref="JFM58:JFM62"/>
    <mergeCell ref="JGC58:JGC62"/>
    <mergeCell ref="JAO58:JAO62"/>
    <mergeCell ref="JBE58:JBE62"/>
    <mergeCell ref="JBU58:JBU62"/>
    <mergeCell ref="JCK58:JCK62"/>
    <mergeCell ref="JDA58:JDA62"/>
    <mergeCell ref="IXM58:IXM62"/>
    <mergeCell ref="IYC58:IYC62"/>
    <mergeCell ref="IYS58:IYS62"/>
    <mergeCell ref="IZI58:IZI62"/>
    <mergeCell ref="IZY58:IZY62"/>
    <mergeCell ref="IUK58:IUK62"/>
    <mergeCell ref="IVA58:IVA62"/>
    <mergeCell ref="IVQ58:IVQ62"/>
    <mergeCell ref="IWG58:IWG62"/>
    <mergeCell ref="IWW58:IWW62"/>
    <mergeCell ref="IRI58:IRI62"/>
    <mergeCell ref="IRY58:IRY62"/>
    <mergeCell ref="ISO58:ISO62"/>
    <mergeCell ref="ITE58:ITE62"/>
    <mergeCell ref="ITU58:ITU62"/>
    <mergeCell ref="IOG58:IOG62"/>
    <mergeCell ref="IOW58:IOW62"/>
    <mergeCell ref="IPM58:IPM62"/>
    <mergeCell ref="IQC58:IQC62"/>
    <mergeCell ref="IQS58:IQS62"/>
    <mergeCell ref="ILE58:ILE62"/>
    <mergeCell ref="ILU58:ILU62"/>
    <mergeCell ref="IMK58:IMK62"/>
    <mergeCell ref="INA58:INA62"/>
    <mergeCell ref="INQ58:INQ62"/>
    <mergeCell ref="IIC58:IIC62"/>
    <mergeCell ref="IIS58:IIS62"/>
    <mergeCell ref="IJI58:IJI62"/>
    <mergeCell ref="IJY58:IJY62"/>
    <mergeCell ref="IKO58:IKO62"/>
    <mergeCell ref="IFA58:IFA62"/>
    <mergeCell ref="IFQ58:IFQ62"/>
    <mergeCell ref="IGG58:IGG62"/>
    <mergeCell ref="IGW58:IGW62"/>
    <mergeCell ref="IHM58:IHM62"/>
    <mergeCell ref="IBY58:IBY62"/>
    <mergeCell ref="ICO58:ICO62"/>
    <mergeCell ref="IDE58:IDE62"/>
    <mergeCell ref="IDU58:IDU62"/>
    <mergeCell ref="IEK58:IEK62"/>
    <mergeCell ref="HYW58:HYW62"/>
    <mergeCell ref="HZM58:HZM62"/>
    <mergeCell ref="IAC58:IAC62"/>
    <mergeCell ref="IAS58:IAS62"/>
    <mergeCell ref="IBI58:IBI62"/>
    <mergeCell ref="HVU58:HVU62"/>
    <mergeCell ref="HWK58:HWK62"/>
    <mergeCell ref="HXA58:HXA62"/>
    <mergeCell ref="HXQ58:HXQ62"/>
    <mergeCell ref="HYG58:HYG62"/>
    <mergeCell ref="HSS58:HSS62"/>
    <mergeCell ref="HTI58:HTI62"/>
    <mergeCell ref="HTY58:HTY62"/>
    <mergeCell ref="HUO58:HUO62"/>
    <mergeCell ref="HVE58:HVE62"/>
    <mergeCell ref="HPQ58:HPQ62"/>
    <mergeCell ref="HQG58:HQG62"/>
    <mergeCell ref="HQW58:HQW62"/>
    <mergeCell ref="HRM58:HRM62"/>
    <mergeCell ref="HSC58:HSC62"/>
    <mergeCell ref="HMO58:HMO62"/>
    <mergeCell ref="HNE58:HNE62"/>
    <mergeCell ref="HNU58:HNU62"/>
    <mergeCell ref="HOK58:HOK62"/>
    <mergeCell ref="HPA58:HPA62"/>
    <mergeCell ref="HJM58:HJM62"/>
    <mergeCell ref="HKC58:HKC62"/>
    <mergeCell ref="HKS58:HKS62"/>
    <mergeCell ref="HLI58:HLI62"/>
    <mergeCell ref="HLY58:HLY62"/>
    <mergeCell ref="HGK58:HGK62"/>
    <mergeCell ref="HHA58:HHA62"/>
    <mergeCell ref="HHQ58:HHQ62"/>
    <mergeCell ref="HIG58:HIG62"/>
    <mergeCell ref="HIW58:HIW62"/>
    <mergeCell ref="HDI58:HDI62"/>
    <mergeCell ref="HDY58:HDY62"/>
    <mergeCell ref="HEO58:HEO62"/>
    <mergeCell ref="HFE58:HFE62"/>
    <mergeCell ref="HFU58:HFU62"/>
    <mergeCell ref="HAG58:HAG62"/>
    <mergeCell ref="HAW58:HAW62"/>
    <mergeCell ref="HBM58:HBM62"/>
    <mergeCell ref="HCC58:HCC62"/>
    <mergeCell ref="HCS58:HCS62"/>
    <mergeCell ref="GXE58:GXE62"/>
    <mergeCell ref="GXU58:GXU62"/>
    <mergeCell ref="GYK58:GYK62"/>
    <mergeCell ref="GZA58:GZA62"/>
    <mergeCell ref="GZQ58:GZQ62"/>
    <mergeCell ref="GUC58:GUC62"/>
    <mergeCell ref="GUS58:GUS62"/>
    <mergeCell ref="GVI58:GVI62"/>
    <mergeCell ref="GVY58:GVY62"/>
    <mergeCell ref="GWO58:GWO62"/>
    <mergeCell ref="GRA58:GRA62"/>
    <mergeCell ref="GRQ58:GRQ62"/>
    <mergeCell ref="GSG58:GSG62"/>
    <mergeCell ref="GSW58:GSW62"/>
    <mergeCell ref="GTM58:GTM62"/>
    <mergeCell ref="GNY58:GNY62"/>
    <mergeCell ref="GOO58:GOO62"/>
    <mergeCell ref="GPE58:GPE62"/>
    <mergeCell ref="GPU58:GPU62"/>
    <mergeCell ref="GQK58:GQK62"/>
    <mergeCell ref="GKW58:GKW62"/>
    <mergeCell ref="GLM58:GLM62"/>
    <mergeCell ref="GMC58:GMC62"/>
    <mergeCell ref="GMS58:GMS62"/>
    <mergeCell ref="GNI58:GNI62"/>
    <mergeCell ref="GHU58:GHU62"/>
    <mergeCell ref="GIK58:GIK62"/>
    <mergeCell ref="GJA58:GJA62"/>
    <mergeCell ref="GJQ58:GJQ62"/>
    <mergeCell ref="GKG58:GKG62"/>
    <mergeCell ref="GES58:GES62"/>
    <mergeCell ref="GFI58:GFI62"/>
    <mergeCell ref="GFY58:GFY62"/>
    <mergeCell ref="GGO58:GGO62"/>
    <mergeCell ref="GHE58:GHE62"/>
    <mergeCell ref="GBQ58:GBQ62"/>
    <mergeCell ref="GCG58:GCG62"/>
    <mergeCell ref="GCW58:GCW62"/>
    <mergeCell ref="GDM58:GDM62"/>
    <mergeCell ref="GEC58:GEC62"/>
    <mergeCell ref="FYO58:FYO62"/>
    <mergeCell ref="FZE58:FZE62"/>
    <mergeCell ref="FZU58:FZU62"/>
    <mergeCell ref="GAK58:GAK62"/>
    <mergeCell ref="GBA58:GBA62"/>
    <mergeCell ref="FVM58:FVM62"/>
    <mergeCell ref="FWC58:FWC62"/>
    <mergeCell ref="FWS58:FWS62"/>
    <mergeCell ref="FXI58:FXI62"/>
    <mergeCell ref="FXY58:FXY62"/>
    <mergeCell ref="FSK58:FSK62"/>
    <mergeCell ref="FTA58:FTA62"/>
    <mergeCell ref="FTQ58:FTQ62"/>
    <mergeCell ref="FUG58:FUG62"/>
    <mergeCell ref="FUW58:FUW62"/>
    <mergeCell ref="FPI58:FPI62"/>
    <mergeCell ref="FPY58:FPY62"/>
    <mergeCell ref="FQO58:FQO62"/>
    <mergeCell ref="FRE58:FRE62"/>
    <mergeCell ref="FRU58:FRU62"/>
    <mergeCell ref="FMG58:FMG62"/>
    <mergeCell ref="FMW58:FMW62"/>
    <mergeCell ref="FNM58:FNM62"/>
    <mergeCell ref="FOC58:FOC62"/>
    <mergeCell ref="FOS58:FOS62"/>
    <mergeCell ref="FJE58:FJE62"/>
    <mergeCell ref="FJU58:FJU62"/>
    <mergeCell ref="FKK58:FKK62"/>
    <mergeCell ref="FLA58:FLA62"/>
    <mergeCell ref="FLQ58:FLQ62"/>
    <mergeCell ref="FGC58:FGC62"/>
    <mergeCell ref="FGS58:FGS62"/>
    <mergeCell ref="FHI58:FHI62"/>
    <mergeCell ref="FHY58:FHY62"/>
    <mergeCell ref="FIO58:FIO62"/>
    <mergeCell ref="FDA58:FDA62"/>
    <mergeCell ref="FDQ58:FDQ62"/>
    <mergeCell ref="FEG58:FEG62"/>
    <mergeCell ref="FEW58:FEW62"/>
    <mergeCell ref="FFM58:FFM62"/>
    <mergeCell ref="EZY58:EZY62"/>
    <mergeCell ref="FAO58:FAO62"/>
    <mergeCell ref="FBE58:FBE62"/>
    <mergeCell ref="FBU58:FBU62"/>
    <mergeCell ref="FCK58:FCK62"/>
    <mergeCell ref="EWW58:EWW62"/>
    <mergeCell ref="EXM58:EXM62"/>
    <mergeCell ref="EYC58:EYC62"/>
    <mergeCell ref="EYS58:EYS62"/>
    <mergeCell ref="EZI58:EZI62"/>
    <mergeCell ref="ETU58:ETU62"/>
    <mergeCell ref="EUK58:EUK62"/>
    <mergeCell ref="EVA58:EVA62"/>
    <mergeCell ref="EVQ58:EVQ62"/>
    <mergeCell ref="EWG58:EWG62"/>
    <mergeCell ref="EQS58:EQS62"/>
    <mergeCell ref="ERI58:ERI62"/>
    <mergeCell ref="ERY58:ERY62"/>
    <mergeCell ref="ESO58:ESO62"/>
    <mergeCell ref="ETE58:ETE62"/>
    <mergeCell ref="ENQ58:ENQ62"/>
    <mergeCell ref="EOG58:EOG62"/>
    <mergeCell ref="EOW58:EOW62"/>
    <mergeCell ref="EPM58:EPM62"/>
    <mergeCell ref="EQC58:EQC62"/>
    <mergeCell ref="EKO58:EKO62"/>
    <mergeCell ref="ELE58:ELE62"/>
    <mergeCell ref="ELU58:ELU62"/>
    <mergeCell ref="EMK58:EMK62"/>
    <mergeCell ref="ENA58:ENA62"/>
    <mergeCell ref="EHM58:EHM62"/>
    <mergeCell ref="EIC58:EIC62"/>
    <mergeCell ref="EIS58:EIS62"/>
    <mergeCell ref="EJI58:EJI62"/>
    <mergeCell ref="EJY58:EJY62"/>
    <mergeCell ref="EEK58:EEK62"/>
    <mergeCell ref="EFA58:EFA62"/>
    <mergeCell ref="EFQ58:EFQ62"/>
    <mergeCell ref="EGG58:EGG62"/>
    <mergeCell ref="EGW58:EGW62"/>
    <mergeCell ref="EBI58:EBI62"/>
    <mergeCell ref="EBY58:EBY62"/>
    <mergeCell ref="ECO58:ECO62"/>
    <mergeCell ref="EDE58:EDE62"/>
    <mergeCell ref="EDU58:EDU62"/>
    <mergeCell ref="DYG58:DYG62"/>
    <mergeCell ref="DYW58:DYW62"/>
    <mergeCell ref="DZM58:DZM62"/>
    <mergeCell ref="EAC58:EAC62"/>
    <mergeCell ref="EAS58:EAS62"/>
    <mergeCell ref="DVE58:DVE62"/>
    <mergeCell ref="DVU58:DVU62"/>
    <mergeCell ref="DWK58:DWK62"/>
    <mergeCell ref="DXA58:DXA62"/>
    <mergeCell ref="DXQ58:DXQ62"/>
    <mergeCell ref="DSC58:DSC62"/>
    <mergeCell ref="DSS58:DSS62"/>
    <mergeCell ref="DTI58:DTI62"/>
    <mergeCell ref="DTY58:DTY62"/>
    <mergeCell ref="DUO58:DUO62"/>
    <mergeCell ref="DPA58:DPA62"/>
    <mergeCell ref="DPQ58:DPQ62"/>
    <mergeCell ref="DQG58:DQG62"/>
    <mergeCell ref="DQW58:DQW62"/>
    <mergeCell ref="DRM58:DRM62"/>
    <mergeCell ref="DLY58:DLY62"/>
    <mergeCell ref="DMO58:DMO62"/>
    <mergeCell ref="DNE58:DNE62"/>
    <mergeCell ref="DNU58:DNU62"/>
    <mergeCell ref="DOK58:DOK62"/>
    <mergeCell ref="DIW58:DIW62"/>
    <mergeCell ref="DJM58:DJM62"/>
    <mergeCell ref="DKC58:DKC62"/>
    <mergeCell ref="DKS58:DKS62"/>
    <mergeCell ref="DLI58:DLI62"/>
    <mergeCell ref="DFU58:DFU62"/>
    <mergeCell ref="DGK58:DGK62"/>
    <mergeCell ref="DHA58:DHA62"/>
    <mergeCell ref="DHQ58:DHQ62"/>
    <mergeCell ref="DIG58:DIG62"/>
    <mergeCell ref="DCS58:DCS62"/>
    <mergeCell ref="DDI58:DDI62"/>
    <mergeCell ref="DDY58:DDY62"/>
    <mergeCell ref="DEO58:DEO62"/>
    <mergeCell ref="DFE58:DFE62"/>
    <mergeCell ref="CZQ58:CZQ62"/>
    <mergeCell ref="DAG58:DAG62"/>
    <mergeCell ref="DAW58:DAW62"/>
    <mergeCell ref="DBM58:DBM62"/>
    <mergeCell ref="DCC58:DCC62"/>
    <mergeCell ref="CWO58:CWO62"/>
    <mergeCell ref="CXE58:CXE62"/>
    <mergeCell ref="CXU58:CXU62"/>
    <mergeCell ref="CYK58:CYK62"/>
    <mergeCell ref="CZA58:CZA62"/>
    <mergeCell ref="CTM58:CTM62"/>
    <mergeCell ref="CUC58:CUC62"/>
    <mergeCell ref="CUS58:CUS62"/>
    <mergeCell ref="CVI58:CVI62"/>
    <mergeCell ref="CVY58:CVY62"/>
    <mergeCell ref="CQK58:CQK62"/>
    <mergeCell ref="CRA58:CRA62"/>
    <mergeCell ref="CRQ58:CRQ62"/>
    <mergeCell ref="CSG58:CSG62"/>
    <mergeCell ref="CSW58:CSW62"/>
    <mergeCell ref="CNI58:CNI62"/>
    <mergeCell ref="CNY58:CNY62"/>
    <mergeCell ref="COO58:COO62"/>
    <mergeCell ref="CPE58:CPE62"/>
    <mergeCell ref="CPU58:CPU62"/>
    <mergeCell ref="CKG58:CKG62"/>
    <mergeCell ref="CKW58:CKW62"/>
    <mergeCell ref="CLM58:CLM62"/>
    <mergeCell ref="CMC58:CMC62"/>
    <mergeCell ref="CMS58:CMS62"/>
    <mergeCell ref="CHE58:CHE62"/>
    <mergeCell ref="CHU58:CHU62"/>
    <mergeCell ref="CIK58:CIK62"/>
    <mergeCell ref="CJA58:CJA62"/>
    <mergeCell ref="CJQ58:CJQ62"/>
    <mergeCell ref="CEC58:CEC62"/>
    <mergeCell ref="CES58:CES62"/>
    <mergeCell ref="CFI58:CFI62"/>
    <mergeCell ref="CFY58:CFY62"/>
    <mergeCell ref="CGO58:CGO62"/>
    <mergeCell ref="CBA58:CBA62"/>
    <mergeCell ref="CBQ58:CBQ62"/>
    <mergeCell ref="CCG58:CCG62"/>
    <mergeCell ref="CCW58:CCW62"/>
    <mergeCell ref="CDM58:CDM62"/>
    <mergeCell ref="BXY58:BXY62"/>
    <mergeCell ref="BYO58:BYO62"/>
    <mergeCell ref="BZE58:BZE62"/>
    <mergeCell ref="BZU58:BZU62"/>
    <mergeCell ref="CAK58:CAK62"/>
    <mergeCell ref="BUW58:BUW62"/>
    <mergeCell ref="BVM58:BVM62"/>
    <mergeCell ref="BWC58:BWC62"/>
    <mergeCell ref="BWS58:BWS62"/>
    <mergeCell ref="BXI58:BXI62"/>
    <mergeCell ref="BRU58:BRU62"/>
    <mergeCell ref="BSK58:BSK62"/>
    <mergeCell ref="BTA58:BTA62"/>
    <mergeCell ref="BTQ58:BTQ62"/>
    <mergeCell ref="BUG58:BUG62"/>
    <mergeCell ref="BOS58:BOS62"/>
    <mergeCell ref="BPI58:BPI62"/>
    <mergeCell ref="BPY58:BPY62"/>
    <mergeCell ref="BQO58:BQO62"/>
    <mergeCell ref="BRE58:BRE62"/>
    <mergeCell ref="BLQ58:BLQ62"/>
    <mergeCell ref="BMG58:BMG62"/>
    <mergeCell ref="BMW58:BMW62"/>
    <mergeCell ref="BNM58:BNM62"/>
    <mergeCell ref="BOC58:BOC62"/>
    <mergeCell ref="BIO58:BIO62"/>
    <mergeCell ref="BJE58:BJE62"/>
    <mergeCell ref="BJU58:BJU62"/>
    <mergeCell ref="BKK58:BKK62"/>
    <mergeCell ref="BLA58:BLA62"/>
    <mergeCell ref="BFM58:BFM62"/>
    <mergeCell ref="BGC58:BGC62"/>
    <mergeCell ref="BGS58:BGS62"/>
    <mergeCell ref="BHI58:BHI62"/>
    <mergeCell ref="BHY58:BHY62"/>
    <mergeCell ref="BCK58:BCK62"/>
    <mergeCell ref="BDA58:BDA62"/>
    <mergeCell ref="BDQ58:BDQ62"/>
    <mergeCell ref="BEG58:BEG62"/>
    <mergeCell ref="BEW58:BEW62"/>
    <mergeCell ref="AZI58:AZI62"/>
    <mergeCell ref="AZY58:AZY62"/>
    <mergeCell ref="BAO58:BAO62"/>
    <mergeCell ref="BBE58:BBE62"/>
    <mergeCell ref="BBU58:BBU62"/>
    <mergeCell ref="AWG58:AWG62"/>
    <mergeCell ref="AWW58:AWW62"/>
    <mergeCell ref="AXM58:AXM62"/>
    <mergeCell ref="AYC58:AYC62"/>
    <mergeCell ref="AYS58:AYS62"/>
    <mergeCell ref="ATE58:ATE62"/>
    <mergeCell ref="ATU58:ATU62"/>
    <mergeCell ref="AUK58:AUK62"/>
    <mergeCell ref="AVA58:AVA62"/>
    <mergeCell ref="AVQ58:AVQ62"/>
    <mergeCell ref="AQC58:AQC62"/>
    <mergeCell ref="AQS58:AQS62"/>
    <mergeCell ref="ARI58:ARI62"/>
    <mergeCell ref="ARY58:ARY62"/>
    <mergeCell ref="ASO58:ASO62"/>
    <mergeCell ref="ANA58:ANA62"/>
    <mergeCell ref="ANQ58:ANQ62"/>
    <mergeCell ref="AOG58:AOG62"/>
    <mergeCell ref="AOW58:AOW62"/>
    <mergeCell ref="APM58:APM62"/>
    <mergeCell ref="AJY58:AJY62"/>
    <mergeCell ref="AKO58:AKO62"/>
    <mergeCell ref="ALE58:ALE62"/>
    <mergeCell ref="ALU58:ALU62"/>
    <mergeCell ref="AMK58:AMK62"/>
    <mergeCell ref="AGW58:AGW62"/>
    <mergeCell ref="AHM58:AHM62"/>
    <mergeCell ref="AIC58:AIC62"/>
    <mergeCell ref="AIS58:AIS62"/>
    <mergeCell ref="AJI58:AJI62"/>
    <mergeCell ref="ADU58:ADU62"/>
    <mergeCell ref="AEK58:AEK62"/>
    <mergeCell ref="AFA58:AFA62"/>
    <mergeCell ref="AFQ58:AFQ62"/>
    <mergeCell ref="AGG58:AGG62"/>
    <mergeCell ref="AAS58:AAS62"/>
    <mergeCell ref="ABI58:ABI62"/>
    <mergeCell ref="ABY58:ABY62"/>
    <mergeCell ref="ACO58:ACO62"/>
    <mergeCell ref="ADE58:ADE62"/>
    <mergeCell ref="XQ58:XQ62"/>
    <mergeCell ref="YG58:YG62"/>
    <mergeCell ref="YW58:YW62"/>
    <mergeCell ref="ZM58:ZM62"/>
    <mergeCell ref="AAC58:AAC62"/>
    <mergeCell ref="UO58:UO62"/>
    <mergeCell ref="VE58:VE62"/>
    <mergeCell ref="VU58:VU62"/>
    <mergeCell ref="WK58:WK62"/>
    <mergeCell ref="XA58:XA62"/>
    <mergeCell ref="RM58:RM62"/>
    <mergeCell ref="SC58:SC62"/>
    <mergeCell ref="SS58:SS62"/>
    <mergeCell ref="TI58:TI62"/>
    <mergeCell ref="TY58:TY62"/>
    <mergeCell ref="OK58:OK62"/>
    <mergeCell ref="PA58:PA62"/>
    <mergeCell ref="PQ58:PQ62"/>
    <mergeCell ref="QG58:QG62"/>
    <mergeCell ref="QW58:QW62"/>
    <mergeCell ref="LI58:LI62"/>
    <mergeCell ref="LY58:LY62"/>
    <mergeCell ref="MO58:MO62"/>
    <mergeCell ref="NE58:NE62"/>
    <mergeCell ref="NU58:NU62"/>
    <mergeCell ref="IG58:IG62"/>
    <mergeCell ref="IW58:IW62"/>
    <mergeCell ref="JM58:JM62"/>
    <mergeCell ref="KC58:KC62"/>
    <mergeCell ref="KS58:KS62"/>
    <mergeCell ref="GK58:GK62"/>
    <mergeCell ref="HA58:HA62"/>
    <mergeCell ref="HQ58:HQ62"/>
    <mergeCell ref="B2:I2"/>
    <mergeCell ref="A49:I49"/>
    <mergeCell ref="A6:I6"/>
    <mergeCell ref="A18:I18"/>
    <mergeCell ref="I3:I4"/>
    <mergeCell ref="G3:H3"/>
    <mergeCell ref="E3:F3"/>
    <mergeCell ref="B3:B4"/>
    <mergeCell ref="A3:A4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gadanawileba</vt:lpstr>
      <vt:lpstr>gadanawileba!Print_Area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bagashvili</dc:creator>
  <cp:lastModifiedBy>Giuli Chokheli</cp:lastModifiedBy>
  <cp:lastPrinted>2020-09-08T12:21:03Z</cp:lastPrinted>
  <dcterms:created xsi:type="dcterms:W3CDTF">2015-02-20T11:30:16Z</dcterms:created>
  <dcterms:modified xsi:type="dcterms:W3CDTF">2020-09-18T09:30:47Z</dcterms:modified>
</cp:coreProperties>
</file>