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გამოსაცხადებელი ტენდერები 2020 (პროექტები)\4 - საპროექტო მომსახურება (გზების რეაბილიტაცია-აღმოსავლეთი)\ასატვირთი დოკუმენტები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Sheet1!$A$4:$D$26</definedName>
    <definedName name="_xlnm.Print_Area" localSheetId="0">Sheet1!$A$1:$E$29</definedName>
    <definedName name="_xlnm.Print_Titles" localSheetId="0">Sheet1!$4:$4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<sst xmlns="http://schemas.openxmlformats.org/spreadsheetml/2006/main" count="32" uniqueCount="32">
  <si>
    <t>ზაჰესი-მცხეთა-კავთისხევი-გორი-სკრა-ქარელი-ოსიაურის ს/გზის კმ5-კმ11.2 მონაკვეთის რეაბილიტაცია</t>
  </si>
  <si>
    <t>ზაჰესი-მცხეთა-კავთისხევი-გორი-სკრა-ქარელი-ოსიაურის ს/გზის კმ 25-წინარეხი-ქვათახევი კმ4.5-კმ9.6 მონაკვეთის რეაბილიტაცია</t>
  </si>
  <si>
    <t>მარნეული-თეთრიწყარო-წალკას ს/გზის კმ15-კმ30 მონაკვეთის რეაბილიტაცია</t>
  </si>
  <si>
    <t>შულავერი-შაუმიანი-სიონი-წერაქვი კმ1-კმ6; მონაკვეთის რეაბილიტაცია</t>
  </si>
  <si>
    <t>ბორჯომი-ბაღი-ტბა-ცემი კმ1-კმ6.5 მონაკვეთის რეაბილიტაცია</t>
  </si>
  <si>
    <t>სადახლო-წოფი-ახქერფი (სომხეთის რესპუბლიკის საზღვარი) კმ9-კმ18 მონაკვეთის რეაბილიტაცია</t>
  </si>
  <si>
    <t>მეტეხი-ქვემო გომი-ნათლისმცემლის ეკლესიის ს/გზის კმ 5,7-კმ9 მონაკვეთის რეაბილიტაცია</t>
  </si>
  <si>
    <t>გუმბათი-ხირსა-ენამთა-სამთაწყარო-საბათლო კმ16-კმ25 მონაკვეთის რეაბილიტაცია</t>
  </si>
  <si>
    <t>ხიდისთავი-ატენი-ბოშური კმ22.5-კმ28 მონაკვეთის რეაბილიტაცია</t>
  </si>
  <si>
    <t>ხაშური-ახალციხე-ვალე კმ13-კმ17 და კმ24-კმ25 მონაკვეთის რეაბილიტაცია</t>
  </si>
  <si>
    <t>ბაათუმი(ანგისა)-ახალციხის სააავტომობილო გზის კმ140-კმ142 და კმ147-კმ149 მონაკვეთის რეაბილიტაცია</t>
  </si>
  <si>
    <t>წაღვერი-კიმოთესუბანი-ტაძარის საავტომობილო გზის კმ0+600-კმ2+400 მონაკვეთის რეაბილიტაცია</t>
  </si>
  <si>
    <t>ქუთაისი (საღორია)-ბაღდათი-აბასთუმანი-ბენარა საავტომობილო გზის კმ94-კმ102.2 მონაკვეთის რეაბილიტაცია</t>
  </si>
  <si>
    <t>ახალქალაქი-კარწახის საავტომობილო გზის კმ7+800-კმ8+800 მონაკვეთის რეაბილიტაცია</t>
  </si>
  <si>
    <t>აღმოსავლეთ საქართველო</t>
  </si>
  <si>
    <t xml:space="preserve">ზემო ხოდაშენი-ალავერდი-ქვ.ალვანი კმ1-კმ11.7 მონაკვეთის რეაბილიტაცია </t>
  </si>
  <si>
    <t>გომი-საჩხერე-ჭიათურა-ზესტაფონის საავტომობილო გზის კმ1-კმ11 მონაკვეთის რეაბილიტაცია</t>
  </si>
  <si>
    <t xml:space="preserve">ზაჰესი-მცხეთა-კავთისხევი-გორი-სკრა-ქარელი-ოსიაურის ს/გზის კმ13+700-კმ21 მონაკვეთის რეაბილიტაცია </t>
  </si>
  <si>
    <t>№</t>
  </si>
  <si>
    <t>სავარაუდო სიგრძე (კმ)</t>
  </si>
  <si>
    <t>საპროექტო ღირებულება ლარში (დღგ-ს ჩათვლით), არაუმეტეს</t>
  </si>
  <si>
    <r>
      <t xml:space="preserve">ფონიჭალა-მარნეული-გუგუთის საავტომობილო გზის კმ30-კმ37, კმ40-კმ46 მონაკვეთების რეაბილტიაცია </t>
    </r>
    <r>
      <rPr>
        <sz val="12"/>
        <color rgb="FFC00000"/>
        <rFont val="Sylfaen"/>
        <family val="1"/>
      </rPr>
      <t xml:space="preserve"> </t>
    </r>
  </si>
  <si>
    <t>ბეთანიის ეკლესიასთან მისასვლელი გზის რეაბილიტაცია</t>
  </si>
  <si>
    <t>იმერა-ბარეთი-თეჯისი-ჩივთქილისა-ხაჩკოი-გუმბათი-ავრანლო კმ1-კმ7.3 მონაკვეთის რეაბილიტაცია</t>
  </si>
  <si>
    <t>დასახელება</t>
  </si>
  <si>
    <t>დანართი N4</t>
  </si>
  <si>
    <t xml:space="preserve">აღმოსავლეთ საქართველოში საავტომობილო გზების რეაბილიტაციის სამუშაოებისათვის (შემდგომში „რეაბილიტაცია“) საჭირო საპროექტო-სახარჯთაღრიცხვო და სატენდერო პროცედურების ჩატარებასთან დაკავშირებული ტექნიკური დოკუმენტების შედგენის მომსახურების </t>
  </si>
  <si>
    <r>
      <t xml:space="preserve">მომსახურების ღირებულება დღგ-ს ჩათვლით </t>
    </r>
    <r>
      <rPr>
        <b/>
        <sz val="11"/>
        <color theme="5" tint="-0.249977111117893"/>
        <rFont val="Sylfaen"/>
        <family val="1"/>
      </rPr>
      <t>(ივსება პრეტენდენტის მიერ)</t>
    </r>
  </si>
  <si>
    <t>ფასების ცხრილი (ხარჯთაღრიცხვა)</t>
  </si>
  <si>
    <t>თეთრიწყარო-დაღეთი-ტოპანი-ბოლნისის კმ9-კმ15 მონაკვეთის რეაბილიტაცია</t>
  </si>
  <si>
    <r>
      <rPr>
        <b/>
        <sz val="10"/>
        <color theme="1"/>
        <rFont val="Sylfaen"/>
        <family val="1"/>
      </rPr>
      <t>სავალდებულო მოთხოვნა:</t>
    </r>
    <r>
      <rPr>
        <sz val="10"/>
        <color theme="1"/>
        <rFont val="Sylfaen"/>
        <family val="1"/>
      </rPr>
      <t xml:space="preserve"> პრეტენდენტის მიერ მითითებული კონკრეტული ობიექტის საპროექტო მომსახურების ერთეულის ფასი არ უნდა აღემატებოდეს შემსყიდველის მიერ ცალკეულ ობიექტთან მიმართებით დადგენილ საპროექტო ღირებულებას.</t>
    </r>
  </si>
  <si>
    <t>ჯამური ღირებულება: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</si>
</sst>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;[Red]#,##0.00"/>
    <numFmt numFmtId="166" formatCode="#,##0.000;[Red]#,##0.000"/>
  </numFmts>
  <fonts count="13" x14ac:knownFonts="1">
    <font>
      <sz val="11"/>
      <color theme="1"/>
      <name val="Calibri"/>
      <family val="2"/>
      <scheme val="minor"/>
    </font>
    <font>
      <sz val="12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12"/>
      <color rgb="FFC00000"/>
      <name val="Sylfaen"/>
      <family val="1"/>
    </font>
    <font>
      <b/>
      <sz val="11"/>
      <color rgb="FF000000"/>
      <name val="Sylfaen"/>
      <family val="1"/>
    </font>
    <font>
      <b/>
      <sz val="14"/>
      <color rgb="FFFF0000"/>
      <name val="Sylfaen"/>
      <family val="1"/>
    </font>
    <font>
      <b/>
      <sz val="13"/>
      <color theme="0"/>
      <name val="Sylfaen"/>
      <family val="1"/>
    </font>
    <font>
      <b/>
      <sz val="13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5" tint="-0.249977111117893"/>
      <name val="Sylfaen"/>
      <family val="1"/>
    </font>
    <font>
      <b/>
      <sz val="14"/>
      <color theme="1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166" fontId="5" fillId="5" borderId="4" xfId="0" applyNumberFormat="1" applyFont="1" applyFill="1" applyBorder="1" applyAlignment="1">
      <alignment horizontal="center" vertical="center" wrapText="1"/>
    </xf>
    <xf numFmtId="166" fontId="5" fillId="5" borderId="3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12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Normal="100" zoomScaleSheetLayoutView="100" workbookViewId="0">
      <selection activeCell="A2" sqref="A2:E2"/>
    </sheetView>
  </sheetViews>
  <sheetFormatPr defaultColWidth="9.140625" defaultRowHeight="18" x14ac:dyDescent="0.25"/>
  <cols>
    <col min="1" max="1" width="3.42578125" style="2" bestFit="1" customWidth="1"/>
    <col min="2" max="2" width="80.140625" style="2" customWidth="1"/>
    <col min="3" max="3" width="14.42578125" style="1" bestFit="1" customWidth="1"/>
    <col min="4" max="4" width="32.140625" style="4" bestFit="1" customWidth="1"/>
    <col min="5" max="5" width="33.42578125" style="2" bestFit="1" customWidth="1"/>
    <col min="6" max="16384" width="9.140625" style="2"/>
  </cols>
  <sheetData>
    <row r="1" spans="1:5" ht="18" customHeight="1" x14ac:dyDescent="0.25">
      <c r="A1" s="22" t="s">
        <v>25</v>
      </c>
      <c r="B1" s="22"/>
      <c r="C1" s="22"/>
      <c r="D1" s="22"/>
      <c r="E1" s="22"/>
    </row>
    <row r="2" spans="1:5" ht="60" customHeight="1" x14ac:dyDescent="0.25">
      <c r="A2" s="23" t="s">
        <v>26</v>
      </c>
      <c r="B2" s="23"/>
      <c r="C2" s="23"/>
      <c r="D2" s="23"/>
      <c r="E2" s="23"/>
    </row>
    <row r="3" spans="1:5" ht="20.100000000000001" customHeight="1" x14ac:dyDescent="0.25">
      <c r="A3" s="24" t="s">
        <v>28</v>
      </c>
      <c r="B3" s="24"/>
      <c r="C3" s="24"/>
      <c r="D3" s="24"/>
      <c r="E3" s="24"/>
    </row>
    <row r="4" spans="1:5" ht="45" x14ac:dyDescent="0.25">
      <c r="A4" s="7" t="s">
        <v>18</v>
      </c>
      <c r="B4" s="8" t="s">
        <v>24</v>
      </c>
      <c r="C4" s="7" t="s">
        <v>19</v>
      </c>
      <c r="D4" s="9" t="s">
        <v>20</v>
      </c>
      <c r="E4" s="19" t="s">
        <v>27</v>
      </c>
    </row>
    <row r="5" spans="1:5" ht="19.5" x14ac:dyDescent="0.25">
      <c r="A5" s="21" t="s">
        <v>14</v>
      </c>
      <c r="B5" s="21"/>
      <c r="C5" s="10">
        <f>SUM(C6:C26)</f>
        <v>160.89999999999998</v>
      </c>
      <c r="D5" s="16">
        <v>2505000</v>
      </c>
      <c r="E5" s="20"/>
    </row>
    <row r="6" spans="1:5" ht="36" customHeight="1" x14ac:dyDescent="0.25">
      <c r="A6" s="5">
        <v>1</v>
      </c>
      <c r="B6" s="6" t="s">
        <v>0</v>
      </c>
      <c r="C6" s="14">
        <v>6.2</v>
      </c>
      <c r="D6" s="15">
        <v>112500</v>
      </c>
      <c r="E6" s="12"/>
    </row>
    <row r="7" spans="1:5" ht="36" customHeight="1" x14ac:dyDescent="0.25">
      <c r="A7" s="5">
        <v>2</v>
      </c>
      <c r="B7" s="6" t="s">
        <v>17</v>
      </c>
      <c r="C7" s="14">
        <v>7.3</v>
      </c>
      <c r="D7" s="15">
        <v>100000</v>
      </c>
      <c r="E7" s="12"/>
    </row>
    <row r="8" spans="1:5" ht="36" customHeight="1" x14ac:dyDescent="0.25">
      <c r="A8" s="5">
        <v>3</v>
      </c>
      <c r="B8" s="6" t="s">
        <v>1</v>
      </c>
      <c r="C8" s="14">
        <v>5.0999999999999996</v>
      </c>
      <c r="D8" s="15">
        <v>82500</v>
      </c>
      <c r="E8" s="12"/>
    </row>
    <row r="9" spans="1:5" ht="36" customHeight="1" x14ac:dyDescent="0.25">
      <c r="A9" s="5">
        <v>4</v>
      </c>
      <c r="B9" s="6" t="s">
        <v>21</v>
      </c>
      <c r="C9" s="14">
        <v>15</v>
      </c>
      <c r="D9" s="15">
        <v>237500</v>
      </c>
      <c r="E9" s="12"/>
    </row>
    <row r="10" spans="1:5" ht="36" customHeight="1" x14ac:dyDescent="0.25">
      <c r="A10" s="5">
        <v>5</v>
      </c>
      <c r="B10" s="6" t="s">
        <v>22</v>
      </c>
      <c r="C10" s="14">
        <v>7</v>
      </c>
      <c r="D10" s="15">
        <v>100000</v>
      </c>
      <c r="E10" s="12"/>
    </row>
    <row r="11" spans="1:5" ht="36" customHeight="1" x14ac:dyDescent="0.25">
      <c r="A11" s="5">
        <v>6</v>
      </c>
      <c r="B11" s="6" t="s">
        <v>29</v>
      </c>
      <c r="C11" s="14">
        <v>7</v>
      </c>
      <c r="D11" s="15">
        <v>175000</v>
      </c>
      <c r="E11" s="12"/>
    </row>
    <row r="12" spans="1:5" ht="36" customHeight="1" x14ac:dyDescent="0.25">
      <c r="A12" s="5">
        <v>7</v>
      </c>
      <c r="B12" s="6" t="s">
        <v>2</v>
      </c>
      <c r="C12" s="14">
        <v>16</v>
      </c>
      <c r="D12" s="15">
        <v>250000</v>
      </c>
      <c r="E12" s="12"/>
    </row>
    <row r="13" spans="1:5" ht="36" customHeight="1" x14ac:dyDescent="0.25">
      <c r="A13" s="5">
        <v>8</v>
      </c>
      <c r="B13" s="6" t="s">
        <v>3</v>
      </c>
      <c r="C13" s="14">
        <v>6</v>
      </c>
      <c r="D13" s="15">
        <v>100000</v>
      </c>
      <c r="E13" s="12"/>
    </row>
    <row r="14" spans="1:5" ht="36" customHeight="1" x14ac:dyDescent="0.25">
      <c r="A14" s="5">
        <v>9</v>
      </c>
      <c r="B14" s="6" t="s">
        <v>23</v>
      </c>
      <c r="C14" s="14">
        <v>7.3</v>
      </c>
      <c r="D14" s="15">
        <v>75000</v>
      </c>
      <c r="E14" s="12"/>
    </row>
    <row r="15" spans="1:5" ht="36" customHeight="1" x14ac:dyDescent="0.25">
      <c r="A15" s="5">
        <v>10</v>
      </c>
      <c r="B15" s="6" t="s">
        <v>9</v>
      </c>
      <c r="C15" s="14">
        <v>7</v>
      </c>
      <c r="D15" s="15">
        <v>112500</v>
      </c>
      <c r="E15" s="12"/>
    </row>
    <row r="16" spans="1:5" ht="36" customHeight="1" x14ac:dyDescent="0.25">
      <c r="A16" s="5">
        <v>11</v>
      </c>
      <c r="B16" s="6" t="s">
        <v>4</v>
      </c>
      <c r="C16" s="14">
        <v>6.5</v>
      </c>
      <c r="D16" s="15">
        <v>100000</v>
      </c>
      <c r="E16" s="12"/>
    </row>
    <row r="17" spans="1:5" ht="36" customHeight="1" x14ac:dyDescent="0.25">
      <c r="A17" s="5">
        <v>12</v>
      </c>
      <c r="B17" s="6" t="s">
        <v>15</v>
      </c>
      <c r="C17" s="14">
        <v>11.7</v>
      </c>
      <c r="D17" s="15">
        <v>162500</v>
      </c>
      <c r="E17" s="12"/>
    </row>
    <row r="18" spans="1:5" ht="36" customHeight="1" x14ac:dyDescent="0.25">
      <c r="A18" s="5">
        <v>13</v>
      </c>
      <c r="B18" s="6" t="s">
        <v>5</v>
      </c>
      <c r="C18" s="14">
        <v>10</v>
      </c>
      <c r="D18" s="15">
        <v>150000</v>
      </c>
      <c r="E18" s="12"/>
    </row>
    <row r="19" spans="1:5" ht="36" customHeight="1" x14ac:dyDescent="0.25">
      <c r="A19" s="5">
        <v>14</v>
      </c>
      <c r="B19" s="6" t="s">
        <v>6</v>
      </c>
      <c r="C19" s="14">
        <v>3.3</v>
      </c>
      <c r="D19" s="15">
        <v>50000</v>
      </c>
      <c r="E19" s="12"/>
    </row>
    <row r="20" spans="1:5" s="3" customFormat="1" ht="36" customHeight="1" x14ac:dyDescent="0.25">
      <c r="A20" s="5">
        <v>15</v>
      </c>
      <c r="B20" s="6" t="s">
        <v>7</v>
      </c>
      <c r="C20" s="14">
        <v>10</v>
      </c>
      <c r="D20" s="15">
        <v>162500</v>
      </c>
      <c r="E20" s="12"/>
    </row>
    <row r="21" spans="1:5" s="3" customFormat="1" ht="36" customHeight="1" x14ac:dyDescent="0.25">
      <c r="A21" s="5">
        <v>16</v>
      </c>
      <c r="B21" s="6" t="s">
        <v>8</v>
      </c>
      <c r="C21" s="14">
        <v>6.5</v>
      </c>
      <c r="D21" s="15">
        <v>100000</v>
      </c>
      <c r="E21" s="12"/>
    </row>
    <row r="22" spans="1:5" s="3" customFormat="1" ht="36" customHeight="1" x14ac:dyDescent="0.25">
      <c r="A22" s="5">
        <v>17</v>
      </c>
      <c r="B22" s="6" t="s">
        <v>10</v>
      </c>
      <c r="C22" s="14">
        <v>6</v>
      </c>
      <c r="D22" s="15">
        <v>100000</v>
      </c>
      <c r="E22" s="12"/>
    </row>
    <row r="23" spans="1:5" s="3" customFormat="1" ht="36" customHeight="1" x14ac:dyDescent="0.25">
      <c r="A23" s="5">
        <v>18</v>
      </c>
      <c r="B23" s="6" t="s">
        <v>11</v>
      </c>
      <c r="C23" s="14">
        <v>1.8</v>
      </c>
      <c r="D23" s="15">
        <v>31250</v>
      </c>
      <c r="E23" s="12"/>
    </row>
    <row r="24" spans="1:5" s="3" customFormat="1" ht="36" customHeight="1" x14ac:dyDescent="0.25">
      <c r="A24" s="5">
        <v>19</v>
      </c>
      <c r="B24" s="6" t="s">
        <v>12</v>
      </c>
      <c r="C24" s="14">
        <v>9.1999999999999993</v>
      </c>
      <c r="D24" s="15">
        <v>137500</v>
      </c>
      <c r="E24" s="12"/>
    </row>
    <row r="25" spans="1:5" s="3" customFormat="1" ht="36" customHeight="1" x14ac:dyDescent="0.25">
      <c r="A25" s="5">
        <v>20</v>
      </c>
      <c r="B25" s="6" t="s">
        <v>13</v>
      </c>
      <c r="C25" s="14">
        <v>1</v>
      </c>
      <c r="D25" s="15">
        <v>16250</v>
      </c>
      <c r="E25" s="12"/>
    </row>
    <row r="26" spans="1:5" ht="36" customHeight="1" x14ac:dyDescent="0.25">
      <c r="A26" s="5">
        <v>21</v>
      </c>
      <c r="B26" s="6" t="s">
        <v>16</v>
      </c>
      <c r="C26" s="14">
        <v>11</v>
      </c>
      <c r="D26" s="15">
        <v>150000</v>
      </c>
      <c r="E26" s="12"/>
    </row>
    <row r="27" spans="1:5" x14ac:dyDescent="0.25">
      <c r="B27" s="18"/>
      <c r="C27" s="18"/>
      <c r="D27" s="11" t="s">
        <v>31</v>
      </c>
      <c r="E27" s="13"/>
    </row>
    <row r="29" spans="1:5" ht="30" customHeight="1" x14ac:dyDescent="0.25">
      <c r="A29" s="17" t="s">
        <v>30</v>
      </c>
      <c r="B29" s="17"/>
      <c r="C29" s="17"/>
      <c r="D29" s="17"/>
      <c r="E29" s="17"/>
    </row>
  </sheetData>
  <mergeCells count="7">
    <mergeCell ref="A29:E29"/>
    <mergeCell ref="B27:C27"/>
    <mergeCell ref="E4:E5"/>
    <mergeCell ref="A5:B5"/>
    <mergeCell ref="A1:E1"/>
    <mergeCell ref="A2:E2"/>
    <mergeCell ref="A3:E3"/>
  </mergeCells>
  <printOptions horizontalCentered="1"/>
  <pageMargins left="0.25" right="0.25" top="0.5" bottom="0.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Papuna Gamkrelidze</dc:creator>
  <cp:lastModifiedBy>Tatia Kiparoidze</cp:lastModifiedBy>
  <cp:lastPrinted>2020-08-25T09:54:20Z</cp:lastPrinted>
  <dcterms:created xsi:type="dcterms:W3CDTF">2020-07-30T10:22:38Z</dcterms:created>
  <dcterms:modified xsi:type="dcterms:W3CDTF">2020-08-26T10:30:08Z</dcterms:modified>
</cp:coreProperties>
</file>