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EXP" sheetId="1" r:id="rId1"/>
  </sheets>
  <definedNames>
    <definedName name="_xlnm._FilterDatabase" localSheetId="0" hidden="1">'EXP'!$A$6:$L$125</definedName>
    <definedName name="_xlnm.Print_Area" localSheetId="0">'EXP'!$A$1:$L$132</definedName>
  </definedNames>
  <calcPr fullCalcOnLoad="1"/>
</workbook>
</file>

<file path=xl/sharedStrings.xml><?xml version="1.0" encoding="utf-8"?>
<sst xmlns="http://schemas.openxmlformats.org/spreadsheetml/2006/main" count="253" uniqueCount="167">
  <si>
    <t>#</t>
  </si>
  <si>
    <t>samuSaos dasaxeleba</t>
  </si>
  <si>
    <t>masala</t>
  </si>
  <si>
    <t xml:space="preserve">xelfasi </t>
  </si>
  <si>
    <t>jami</t>
  </si>
  <si>
    <t>erTeuli</t>
  </si>
  <si>
    <t>sul</t>
  </si>
  <si>
    <t>transporti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</si>
  <si>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</si>
  <si>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</si>
  <si>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zednadebi xarjebi</t>
  </si>
  <si>
    <t>j a m i</t>
  </si>
  <si>
    <t>gegmiuri dagroveba</t>
  </si>
  <si>
    <t>gauTvaliswinebeli xarjebi</t>
  </si>
  <si>
    <t>d.R.g.</t>
  </si>
  <si>
    <t>x a r j T a R r i c x v a</t>
  </si>
  <si>
    <t>grZ/m</t>
  </si>
  <si>
    <t>cali</t>
  </si>
  <si>
    <t>masalebis transportireba</t>
  </si>
  <si>
    <t>proeqt</t>
  </si>
  <si>
    <t>kg</t>
  </si>
  <si>
    <t>c</t>
  </si>
  <si>
    <t>rkinis konstruqciebis SeRebva zeTovani saRebaviT</t>
  </si>
  <si>
    <t>gurjaanis   municipaliteti</t>
  </si>
  <si>
    <t>100g/m</t>
  </si>
  <si>
    <t>betoni b-15</t>
  </si>
  <si>
    <t>mavTulbade moTuTuebuli 50X50 ujrediT</t>
  </si>
  <si>
    <t>glinula mavTuli3mm</t>
  </si>
  <si>
    <t xml:space="preserve">kuTxovana 40X40X4 </t>
  </si>
  <si>
    <t>anjama karis</t>
  </si>
  <si>
    <t>saketi karebis</t>
  </si>
  <si>
    <t>rk/betonis WaSi Casasvleli (gamiri) mowyoba</t>
  </si>
  <si>
    <t xml:space="preserve">arxis  Sevseba adgilobrivi  gruntiT </t>
  </si>
  <si>
    <t xml:space="preserve">cirkulaciis sistemis mosawyobad  ormos amoReba zomebiT (2X2X1,5) </t>
  </si>
  <si>
    <t>artezuli Wis rotoruli gaburRva pirdapiri gamorecxviT VIIkategoriis gruntSi d-98mm satexiT Tixis xsnaris gamoyenebiT</t>
  </si>
  <si>
    <t>100grZ/m</t>
  </si>
  <si>
    <t>foladis d-89X4mm  sacavi milebis da filtrebis SeduReba (maT Soris sacavi 35 m. filtri 15m)</t>
  </si>
  <si>
    <t>100grZ.m</t>
  </si>
  <si>
    <t>grZ.m</t>
  </si>
  <si>
    <t>foladis d-89X4mm sacavi milebis da  filtrebis CaSveba, gamagreba</t>
  </si>
  <si>
    <t>10g/m</t>
  </si>
  <si>
    <t>WaburRilidan wylis amotumbva, dezinfeqcia gamorecxva erliftiT 3 dRis ganmavlobaSi</t>
  </si>
  <si>
    <t>cvla</t>
  </si>
  <si>
    <t>WaburRilis satamponaJo samuSaoebi</t>
  </si>
  <si>
    <t>1 sveti</t>
  </si>
  <si>
    <t>III kategoriis gruntis damuSaveba xeliT gverZe dayra gaSliT WaburRilis yelis mosawyobad 2X2X0,6</t>
  </si>
  <si>
    <t>RorRi fraqciuli 10-20mm</t>
  </si>
  <si>
    <t>პროექტ</t>
  </si>
  <si>
    <t>WaburRilTan liTonis d-114 SeRebilkorpusiani el.sanaTi boZis mowyoba l-8m</t>
  </si>
  <si>
    <t>nemsa tumbos montaJi</t>
  </si>
  <si>
    <t>tumbos mSrali svlis dacvis avtomati</t>
  </si>
  <si>
    <t>mufTa wylis d-50 pn-16</t>
  </si>
  <si>
    <t>tumbos avtomaturi  სინქრონული marTvis karada el.fari avtomatikiT</t>
  </si>
  <si>
    <t>wyalmedegi spilenZis kabeli ormagi izolaciiT 4X2,5mm</t>
  </si>
  <si>
    <t>Camxsneli (sademontaJo) quro tumboebisTvis d-50mm</t>
  </si>
  <si>
    <t xml:space="preserve"> rezervuaris da WaburRilis sanitaruli Robis mowyoba </t>
  </si>
  <si>
    <t>wertilovani saZirkvlebisTvis IIIkategoriss damuSaveba xeliT ormoSi gverZe dayriT (ukumiyriT)</t>
  </si>
  <si>
    <t xml:space="preserve"> foladis kvadratuli milis sayrdeni d-50X50X2mm </t>
  </si>
  <si>
    <t xml:space="preserve">WaburRilidan rezervuaramde amavali  wyalsadenis xazis mowyoba </t>
  </si>
  <si>
    <t>1000g/m</t>
  </si>
  <si>
    <t>komp</t>
  </si>
  <si>
    <t>m3</t>
  </si>
  <si>
    <t xml:space="preserve">RorRis safuZvlis mowyoba </t>
  </si>
  <si>
    <t>arsebul qselSi SeWra</t>
  </si>
  <si>
    <t>SeWra</t>
  </si>
  <si>
    <t>rezervuarze zolovanis karkasis mowyoba</t>
  </si>
  <si>
    <t>მ2</t>
  </si>
  <si>
    <t>eleqtrodi 4mm</t>
  </si>
  <si>
    <t xml:space="preserve">rezervuaris SefuTva mina bambiT </t>
  </si>
  <si>
    <t>rezervuaris SefuTva moTuTiebuli Tunuqis safariT</t>
  </si>
  <si>
    <t>rezervuaris gamsvleli, zedmeti wylis gadamRvreli da gamrecxi milebis Tboizolacia</t>
  </si>
  <si>
    <t xml:space="preserve"> milgayvanilobis qveS  sisqiT 10sm. Dda milis Cawyobis Semdgom misi gverdebis Semosva sisqiT 20sm qviSis fenili  0-5mm,  gaSla-gasworeba Catkepna xeliT</t>
  </si>
  <si>
    <t>t</t>
  </si>
  <si>
    <t xml:space="preserve"> rezervuaris orjeradi SeRebva zeTovani saRebaviT</t>
  </si>
  <si>
    <t xml:space="preserve"> III jgufis yamiris damuSaveba arxSi da qvabulSi 50% eqskavatoriT CamCis moculoba 0,15m3 gverZe dayriT </t>
  </si>
  <si>
    <t>eqskavatorisaTvis miuwvdomel adgilebSi arxis Ziris da qvabulis  moSandakeba  yamiris 50% damuSaveba xeliT gverZe dayriT.</t>
  </si>
  <si>
    <t xml:space="preserve"> rezervuaridan wyalsadenis xazis mowyoba  arsebul saubno qselze daerTeba  </t>
  </si>
  <si>
    <t xml:space="preserve"> III jgufis yamiris damuSaveba arxSi da qvabulSi  eqskavatoriT CamCis moculoba 0,15m3 gverZe dayriT </t>
  </si>
  <si>
    <t>eqskavatorisaTvis miuwvdomel adgilebSi arxis Ziris da qvabulis  moSandakeba  yamiris  damuSaveba xeliT gverZe dayriT.</t>
  </si>
  <si>
    <t>Wis kedelze hidroizolaciis fenის mowyoba cxeli bitumiT or fenad</t>
  </si>
  <si>
    <t>muxli d-75X75</t>
  </si>
  <si>
    <t xml:space="preserve">burRvis gvirgvina xerxi d-112mm </t>
  </si>
  <si>
    <t xml:space="preserve">artezuli Wis Cawmenda rotoruli burRvis meqanizmiT  pirdapiri gamorecxviT </t>
  </si>
  <si>
    <t>WaburRilis saTavisis liTonis xufi luqiT da sahaero milyeliT</t>
  </si>
  <si>
    <t>Tavi I jami</t>
  </si>
  <si>
    <t>Tavi III jami</t>
  </si>
  <si>
    <t>sanitaruli Robis mowyoba d-50X50X2,0mm foladis kvadratuli milebis sayrdenebis CabetonebiT moTuTebuli 50X50 ujredis mavrTulbadis gabmiT  kutikarTan erTad CarCos zomiT 1,5X1 Tavsa da bolos glinula mavTulis gabmiT</t>
  </si>
  <si>
    <t>rezervuarze amsvleli,EE gamsvleli, zedmeti wylis gadamRvreli da gamrecxi milebis daerTeba Camketi ventilebiT</t>
  </si>
  <si>
    <t>20</t>
  </si>
  <si>
    <t>21</t>
  </si>
  <si>
    <t>23</t>
  </si>
  <si>
    <t>26</t>
  </si>
  <si>
    <t>27</t>
  </si>
  <si>
    <t>28</t>
  </si>
  <si>
    <t>31</t>
  </si>
  <si>
    <t>33</t>
  </si>
  <si>
    <t xml:space="preserve">adgilobrivi gafxvierebuli gruntiT arxis  Sevseba, uku miyra  mosworeba, datkepna xeliT </t>
  </si>
  <si>
    <t>WaburRilis reabilitacia Cawmenda daRrmaveba  Tavi I</t>
  </si>
  <si>
    <t>muxli d-63X63</t>
  </si>
  <si>
    <t>m</t>
  </si>
  <si>
    <t>garsacmis foladis d-159X5mmmili</t>
  </si>
  <si>
    <t>igives gatana 3km-ze</t>
  </si>
  <si>
    <t>zedmeti gruntis datvirTva avtoTviTmclelze eqskavatoriT kovSiT 0.15m3</t>
  </si>
  <si>
    <t xml:space="preserve">qviSa xreSivani nareviT(balasti) arxis darCenili nawilis Sevseba, uku miyra  mosworeba, datkepna buldozeriT 80cx/ZaliT </t>
  </si>
  <si>
    <t>29</t>
  </si>
  <si>
    <t>34</t>
  </si>
  <si>
    <t>35</t>
  </si>
  <si>
    <t>Tavi II jami</t>
  </si>
  <si>
    <t>სამარაგო რეზერვუარის მოწყობა Tavi III</t>
  </si>
  <si>
    <t>proeq</t>
  </si>
  <si>
    <t>zednadebi xarjebi xelfasidan</t>
  </si>
  <si>
    <r>
      <t>m</t>
    </r>
    <r>
      <rPr>
        <b/>
        <vertAlign val="superscript"/>
        <sz val="9"/>
        <color indexed="8"/>
        <rFont val="AcadNusx"/>
        <family val="0"/>
      </rPr>
      <t>3</t>
    </r>
  </si>
  <si>
    <r>
      <t>m</t>
    </r>
    <r>
      <rPr>
        <vertAlign val="superscript"/>
        <sz val="9"/>
        <color indexed="8"/>
        <rFont val="AcadNusx"/>
        <family val="0"/>
      </rPr>
      <t>3</t>
    </r>
  </si>
  <si>
    <r>
      <t>100m</t>
    </r>
    <r>
      <rPr>
        <b/>
        <vertAlign val="superscript"/>
        <sz val="9"/>
        <color indexed="8"/>
        <rFont val="AcadNusx"/>
        <family val="0"/>
      </rPr>
      <t>3</t>
    </r>
  </si>
  <si>
    <r>
      <t xml:space="preserve">TavmorTulobis mowyoba saTavisis </t>
    </r>
    <r>
      <rPr>
        <b/>
        <sz val="9"/>
        <color indexed="8"/>
        <rFont val="Calibri"/>
        <family val="2"/>
      </rPr>
      <t>b</t>
    </r>
    <r>
      <rPr>
        <b/>
        <sz val="9"/>
        <color indexed="8"/>
        <rFont val="AcadNusx"/>
        <family val="0"/>
      </rPr>
      <t>-15 dabetoneba, 2X2X0,5 RorRis safuZvelze</t>
    </r>
  </si>
  <si>
    <r>
      <t>m</t>
    </r>
    <r>
      <rPr>
        <vertAlign val="superscript"/>
        <sz val="9"/>
        <color indexed="8"/>
        <rFont val="AcadNusx"/>
        <family val="0"/>
      </rPr>
      <t>2</t>
    </r>
  </si>
  <si>
    <r>
      <t xml:space="preserve">WaburRilis   3kvt warmadobiT 6 m3/sT  </t>
    </r>
    <r>
      <rPr>
        <b/>
        <sz val="9"/>
        <color indexed="8"/>
        <rFont val="Aharoni"/>
        <family val="0"/>
      </rPr>
      <t>h</t>
    </r>
    <r>
      <rPr>
        <b/>
        <sz val="9"/>
        <color indexed="8"/>
        <rFont val="AcadNusx"/>
        <family val="0"/>
      </rPr>
      <t>-120 nemsa tumbos montaJi artezul WaSi sadawneo d-50mm pn20 milTan erTad siRrmiT100m tumbos srul dafarvamde wyalSi, tumbos arteziul WaSi damagrebiT uJangavi bagiriT. el.kabelis sinqronuli marTvis karadasTan daerTeba,  tumbos gaSveba-gawyoba</t>
    </r>
  </si>
  <si>
    <r>
      <t>tumbo WaburRilis 3kvt , Q</t>
    </r>
    <r>
      <rPr>
        <sz val="9"/>
        <color indexed="8"/>
        <rFont val="Calibri"/>
        <family val="2"/>
      </rPr>
      <t>q</t>
    </r>
    <r>
      <rPr>
        <sz val="9"/>
        <color indexed="8"/>
        <rFont val="AcadNusx"/>
        <family val="0"/>
      </rPr>
      <t xml:space="preserve">-6m3s/sT  awevis simaRle </t>
    </r>
    <r>
      <rPr>
        <b/>
        <sz val="9"/>
        <color indexed="8"/>
        <rFont val="Aharoni"/>
        <family val="0"/>
      </rPr>
      <t>h-</t>
    </r>
    <r>
      <rPr>
        <sz val="9"/>
        <color indexed="8"/>
        <rFont val="AcadNusx"/>
        <family val="0"/>
      </rPr>
      <t>120</t>
    </r>
  </si>
  <si>
    <r>
      <t xml:space="preserve">bagiri uJangavi </t>
    </r>
    <r>
      <rPr>
        <b/>
        <sz val="9"/>
        <color indexed="8"/>
        <rFont val="Aharoni"/>
        <family val="0"/>
      </rPr>
      <t>d</t>
    </r>
    <r>
      <rPr>
        <sz val="9"/>
        <color indexed="8"/>
        <rFont val="AcadNusx"/>
        <family val="0"/>
      </rPr>
      <t>-4mm kapron gadakruli</t>
    </r>
  </si>
  <si>
    <r>
      <t xml:space="preserve">uku sarqveli </t>
    </r>
    <r>
      <rPr>
        <b/>
        <sz val="9"/>
        <color indexed="8"/>
        <rFont val="Aharoni"/>
        <family val="0"/>
      </rPr>
      <t>d</t>
    </r>
    <r>
      <rPr>
        <sz val="9"/>
        <color indexed="8"/>
        <rFont val="AcadNusx"/>
        <family val="0"/>
      </rPr>
      <t xml:space="preserve">-50 </t>
    </r>
    <r>
      <rPr>
        <b/>
        <sz val="9"/>
        <color indexed="8"/>
        <rFont val="Aharoni"/>
        <family val="0"/>
      </rPr>
      <t>pn</t>
    </r>
    <r>
      <rPr>
        <sz val="9"/>
        <color indexed="8"/>
        <rFont val="AcadNusx"/>
        <family val="0"/>
      </rPr>
      <t xml:space="preserve"> 16  </t>
    </r>
  </si>
  <si>
    <r>
      <rPr>
        <b/>
        <sz val="9"/>
        <rFont val="AcadNusx"/>
        <family val="0"/>
      </rPr>
      <t xml:space="preserve">rezervuarebis </t>
    </r>
    <r>
      <rPr>
        <b/>
        <sz val="9"/>
        <color indexed="8"/>
        <rFont val="AcadNusx"/>
        <family val="0"/>
      </rPr>
      <t>sadgamis mosawyobad III kat. gruntis damuSaveba xeliT gverZe dayriT</t>
    </r>
  </si>
  <si>
    <r>
      <t>m</t>
    </r>
    <r>
      <rPr>
        <b/>
        <vertAlign val="superscript"/>
        <sz val="9"/>
        <rFont val="AcadNusx"/>
        <family val="0"/>
      </rPr>
      <t>3</t>
    </r>
  </si>
  <si>
    <r>
      <t xml:space="preserve"> rk/betonis </t>
    </r>
    <r>
      <rPr>
        <b/>
        <sz val="9"/>
        <color indexed="8"/>
        <rFont val="AcadNusx"/>
        <family val="0"/>
      </rPr>
      <t xml:space="preserve"> sayrdenების  mowyoba  RorRis safuZvelze (4X0,6X1,6)X2ც betoni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cadNusx"/>
        <family val="0"/>
      </rPr>
      <t>-22,5</t>
    </r>
  </si>
  <si>
    <r>
      <t xml:space="preserve">armatura </t>
    </r>
    <r>
      <rPr>
        <sz val="9"/>
        <color indexed="8"/>
        <rFont val="Arial"/>
        <family val="2"/>
      </rPr>
      <t>a</t>
    </r>
    <r>
      <rPr>
        <sz val="9"/>
        <color indexed="8"/>
        <rFont val="AcadNusx"/>
        <family val="0"/>
      </rPr>
      <t xml:space="preserve">-III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 xml:space="preserve">-8,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>-14</t>
    </r>
  </si>
  <si>
    <r>
      <t xml:space="preserve">mza sayrdenebze sasmelad  gamo-sayenebeli meoradi emalirebuli               </t>
    </r>
    <r>
      <rPr>
        <b/>
        <sz val="9"/>
        <color indexed="8"/>
        <rFont val="Arial"/>
        <family val="2"/>
      </rPr>
      <t>v-</t>
    </r>
    <r>
      <rPr>
        <b/>
        <sz val="9"/>
        <color indexed="8"/>
        <rFont val="AcadNusx"/>
        <family val="0"/>
      </rPr>
      <t>50m3 rezervuaris mowyoba</t>
    </r>
  </si>
  <si>
    <r>
      <t>polieTilenis</t>
    </r>
    <r>
      <rPr>
        <b/>
        <sz val="9"/>
        <color indexed="8"/>
        <rFont val="Sylfaen"/>
        <family val="1"/>
      </rPr>
      <t xml:space="preserve"> </t>
    </r>
    <r>
      <rPr>
        <b/>
        <sz val="9"/>
        <color indexed="8"/>
        <rFont val="AcadNusx"/>
        <family val="0"/>
      </rPr>
      <t xml:space="preserve"> zedmeti wylis gadamRvreli da gamrecxi milebis mowyoba Camketi ventilebiT</t>
    </r>
  </si>
  <si>
    <r>
      <t xml:space="preserve">mili polieTilenis </t>
    </r>
    <r>
      <rPr>
        <sz val="9"/>
        <color indexed="8"/>
        <rFont val="Calibri"/>
        <family val="2"/>
      </rPr>
      <t>SDR21 PN8</t>
    </r>
    <r>
      <rPr>
        <sz val="9"/>
        <color indexed="8"/>
        <rFont val="AcadNusx"/>
        <family val="0"/>
      </rPr>
      <t xml:space="preserve">          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>-63X3,0mm gamrecx-gadamRvreli</t>
    </r>
  </si>
  <si>
    <r>
      <t xml:space="preserve">muxli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>-63 plasmasis</t>
    </r>
  </si>
  <si>
    <r>
      <t xml:space="preserve">sakapi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>-63 plasmasis</t>
    </r>
  </si>
  <si>
    <r>
      <t xml:space="preserve">miltuCi </t>
    </r>
    <r>
      <rPr>
        <sz val="9"/>
        <color indexed="8"/>
        <rFont val="Arial"/>
        <family val="2"/>
      </rPr>
      <t>DN</t>
    </r>
    <r>
      <rPr>
        <sz val="9"/>
        <color indexed="8"/>
        <rFont val="AcadNusx"/>
        <family val="0"/>
      </rPr>
      <t xml:space="preserve">-65 </t>
    </r>
    <r>
      <rPr>
        <sz val="9"/>
        <color indexed="8"/>
        <rFont val="Calibri"/>
        <family val="2"/>
      </rPr>
      <t>PN</t>
    </r>
    <r>
      <rPr>
        <sz val="9"/>
        <color indexed="8"/>
        <rFont val="AcadNusx"/>
        <family val="0"/>
      </rPr>
      <t xml:space="preserve">16 </t>
    </r>
  </si>
  <si>
    <r>
      <t xml:space="preserve">miltuCi adaftori plasmasis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 xml:space="preserve">-65 </t>
    </r>
  </si>
  <si>
    <r>
      <t xml:space="preserve">sferuli ventili CamxsnelebiT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 xml:space="preserve">-63 </t>
    </r>
  </si>
  <si>
    <r>
      <t xml:space="preserve">sferuli ventili polieTilenis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 xml:space="preserve">-75 </t>
    </r>
  </si>
  <si>
    <r>
      <t>100m</t>
    </r>
    <r>
      <rPr>
        <b/>
        <vertAlign val="superscript"/>
        <sz val="9"/>
        <color indexed="8"/>
        <rFont val="AcadNusx"/>
        <family val="0"/>
      </rPr>
      <t>2</t>
    </r>
  </si>
  <si>
    <t xml:space="preserve">ვ-50ტ  rezervuaris SefuTva rezervuarze zolovanis karkasis mowyoba, SefuTva mina bambiT da moTuTuebuli Tunuqis safariT </t>
  </si>
  <si>
    <r>
      <t xml:space="preserve">zolovana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 xml:space="preserve">-60X5mm </t>
    </r>
  </si>
  <si>
    <r>
      <t>1000m</t>
    </r>
    <r>
      <rPr>
        <b/>
        <vertAlign val="superscript"/>
        <sz val="9"/>
        <color indexed="8"/>
        <rFont val="AcadNusx"/>
        <family val="0"/>
      </rPr>
      <t>3</t>
    </r>
  </si>
  <si>
    <r>
      <t xml:space="preserve">garsacmis foladis </t>
    </r>
    <r>
      <rPr>
        <b/>
        <sz val="9"/>
        <rFont val="Aharoni"/>
        <family val="0"/>
      </rPr>
      <t>d</t>
    </r>
    <r>
      <rPr>
        <b/>
        <sz val="9"/>
        <rFont val="AcadNusx"/>
        <family val="0"/>
      </rPr>
      <t>-159milze normaluri koroziis sawinaaRmdego izolaciis mowyoba</t>
    </r>
  </si>
  <si>
    <r>
      <t xml:space="preserve">WაburRilidan polieTilenis                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cadNusx"/>
        <family val="0"/>
      </rPr>
      <t xml:space="preserve">-50  </t>
    </r>
    <r>
      <rPr>
        <b/>
        <sz val="9"/>
        <color indexed="8"/>
        <rFont val="Sylfaen"/>
        <family val="1"/>
      </rPr>
      <t xml:space="preserve">SDR 11 PN16 </t>
    </r>
    <r>
      <rPr>
        <b/>
        <sz val="9"/>
        <color indexed="8"/>
        <rFont val="AcadNusx"/>
        <family val="0"/>
      </rPr>
      <t>wyalmimwodebeli და წყალგამცლელი milებis mowyoba,  rezervuarze daerTeba, gzis gadakveTaSi gacmis d-159*5mm milSi gatarebiT, hidravlikuri gamocdiT</t>
    </r>
  </si>
  <si>
    <r>
      <t xml:space="preserve">sferuli ventili plasmasis 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 xml:space="preserve">-50mm </t>
    </r>
  </si>
  <si>
    <r>
      <t xml:space="preserve">mufTa plastmasis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>-50X50</t>
    </r>
  </si>
  <si>
    <r>
      <t xml:space="preserve">muxli plastmasis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>-50X50</t>
    </r>
  </si>
  <si>
    <r>
      <t xml:space="preserve">WaburRilis aRricxvis kvanZis mowyoba </t>
    </r>
    <r>
      <rPr>
        <b/>
        <sz val="9"/>
        <color indexed="8"/>
        <rFont val="Calibri"/>
        <family val="2"/>
      </rPr>
      <t>dn</t>
    </r>
    <r>
      <rPr>
        <b/>
        <sz val="9"/>
        <color indexed="8"/>
        <rFont val="AcadNusx"/>
        <family val="0"/>
      </rPr>
      <t>-50</t>
    </r>
  </si>
  <si>
    <r>
      <t xml:space="preserve">quro (mufTa)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>-75X75 პლასმასის</t>
    </r>
  </si>
  <si>
    <r>
      <t xml:space="preserve">sakapi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>-75X32X75 plasmasis</t>
    </r>
  </si>
  <si>
    <r>
      <t xml:space="preserve">quro (mufTa)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>-63X63 პლასმასის</t>
    </r>
  </si>
  <si>
    <r>
      <t xml:space="preserve">sakapi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>-63X63X63 plasmasis</t>
    </r>
  </si>
  <si>
    <r>
      <t xml:space="preserve"> anakrebi rkina betonis </t>
    </r>
    <r>
      <rPr>
        <b/>
        <sz val="9"/>
        <color indexed="8"/>
        <rFont val="Aharoni"/>
        <family val="0"/>
      </rPr>
      <t>d</t>
    </r>
    <r>
      <rPr>
        <b/>
        <sz val="9"/>
        <color indexed="8"/>
        <rFont val="AcadNusx"/>
        <family val="0"/>
      </rPr>
      <t xml:space="preserve">-1000 h- 1m wyalgamanawilebeli Wis mowyoba   </t>
    </r>
  </si>
  <si>
    <r>
      <t xml:space="preserve">anakrebi rkina-betonis </t>
    </r>
    <r>
      <rPr>
        <b/>
        <sz val="9"/>
        <rFont val="Arial"/>
        <family val="2"/>
      </rPr>
      <t>d</t>
    </r>
    <r>
      <rPr>
        <b/>
        <sz val="9"/>
        <rFont val="AcadNusx"/>
        <family val="0"/>
      </rPr>
      <t xml:space="preserve">-1000mm mrgvali Wis mowyoba </t>
    </r>
    <r>
      <rPr>
        <b/>
        <sz val="9"/>
        <rFont val="Arial"/>
        <family val="2"/>
      </rPr>
      <t>h</t>
    </r>
    <r>
      <rPr>
        <b/>
        <sz val="9"/>
        <rFont val="AcadNusx"/>
        <family val="0"/>
      </rPr>
      <t>-1,0m   2cali</t>
    </r>
  </si>
  <si>
    <r>
      <t>10m</t>
    </r>
    <r>
      <rPr>
        <b/>
        <vertAlign val="superscript"/>
        <sz val="9"/>
        <rFont val="AcadNusx"/>
        <family val="0"/>
      </rPr>
      <t>3</t>
    </r>
  </si>
  <si>
    <r>
      <t xml:space="preserve">sakedle rgolebi 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-1000mm </t>
    </r>
    <r>
      <rPr>
        <sz val="9"/>
        <rFont val="Arial"/>
        <family val="2"/>
      </rPr>
      <t>h</t>
    </r>
    <r>
      <rPr>
        <sz val="9"/>
        <rFont val="AcadNusx"/>
        <family val="0"/>
      </rPr>
      <t>-1,0</t>
    </r>
  </si>
  <si>
    <r>
      <t xml:space="preserve">rk/betonis Wis Ziris fila </t>
    </r>
    <r>
      <rPr>
        <sz val="9"/>
        <rFont val="Arial"/>
        <family val="2"/>
      </rPr>
      <t>d</t>
    </r>
    <r>
      <rPr>
        <sz val="9"/>
        <rFont val="AcadNusx"/>
        <family val="0"/>
      </rPr>
      <t>-1,0m rgolisTvis</t>
    </r>
  </si>
  <si>
    <r>
      <t xml:space="preserve">rk/betonis fila </t>
    </r>
    <r>
      <rPr>
        <sz val="9"/>
        <rFont val="Arial"/>
        <family val="2"/>
      </rPr>
      <t>d</t>
    </r>
    <r>
      <rPr>
        <sz val="9"/>
        <rFont val="AcadNusx"/>
        <family val="0"/>
      </rPr>
      <t>-1,0X1,0m sisqiT 0,15sm Tujis mrgvali xufiT</t>
    </r>
  </si>
  <si>
    <r>
      <t xml:space="preserve">armatura </t>
    </r>
    <r>
      <rPr>
        <sz val="9"/>
        <color indexed="8"/>
        <rFont val="Arial"/>
        <family val="2"/>
      </rPr>
      <t>a</t>
    </r>
    <r>
      <rPr>
        <sz val="9"/>
        <color indexed="8"/>
        <rFont val="AcadNusx"/>
        <family val="0"/>
      </rPr>
      <t xml:space="preserve">-III </t>
    </r>
    <r>
      <rPr>
        <sz val="9"/>
        <color indexed="8"/>
        <rFont val="Arial"/>
        <family val="2"/>
      </rPr>
      <t>d</t>
    </r>
    <r>
      <rPr>
        <sz val="9"/>
        <color indexed="8"/>
        <rFont val="AcadNusx"/>
        <family val="0"/>
      </rPr>
      <t xml:space="preserve">-14 </t>
    </r>
  </si>
  <si>
    <r>
      <t>m</t>
    </r>
    <r>
      <rPr>
        <b/>
        <vertAlign val="superscript"/>
        <sz val="9"/>
        <rFont val="AcadNusx"/>
        <family val="0"/>
      </rPr>
      <t xml:space="preserve">2 </t>
    </r>
  </si>
  <si>
    <r>
      <t>1000m</t>
    </r>
    <r>
      <rPr>
        <b/>
        <vertAlign val="superscript"/>
        <sz val="9"/>
        <rFont val="AcadNusx"/>
        <family val="0"/>
      </rPr>
      <t>3</t>
    </r>
  </si>
  <si>
    <r>
      <rPr>
        <b/>
        <sz val="9"/>
        <color indexed="8"/>
        <rFont val="AcadNusx"/>
        <family val="0"/>
      </rPr>
      <t>yvela Tavis</t>
    </r>
    <r>
      <rPr>
        <sz val="9"/>
        <color indexed="8"/>
        <rFont val="AcadNusx"/>
        <family val="0"/>
      </rPr>
      <t xml:space="preserve"> </t>
    </r>
    <r>
      <rPr>
        <b/>
        <sz val="9"/>
        <color indexed="8"/>
        <rFont val="AcadNusx"/>
        <family val="0"/>
      </rPr>
      <t xml:space="preserve">jami </t>
    </r>
  </si>
  <si>
    <t>eleqtro samontaJo samuSaoebi TaviII</t>
  </si>
  <si>
    <t xml:space="preserve">  sofel SaSianis WaburRilis  reabilitaciis da axali qselis mowyoba                                                                                                     </t>
  </si>
  <si>
    <t>%</t>
  </si>
  <si>
    <r>
      <t xml:space="preserve">polieTilenis  </t>
    </r>
    <r>
      <rPr>
        <b/>
        <sz val="9"/>
        <rFont val="Sylfaen"/>
        <family val="1"/>
      </rPr>
      <t>SDR 11 d-75-PN16  -</t>
    </r>
    <r>
      <rPr>
        <b/>
        <sz val="9"/>
        <rFont val="AcadNusx"/>
        <family val="0"/>
      </rPr>
      <t>miliT wyalmomaragebis xazis mowyoba gzis gadakveTaSi garcmis d-159*5mm milSi gatarebiT, hidravlikuri gamocdiT</t>
    </r>
  </si>
  <si>
    <r>
      <t xml:space="preserve">polieTilenis  </t>
    </r>
    <r>
      <rPr>
        <b/>
        <sz val="9"/>
        <rFont val="Sylfaen"/>
        <family val="1"/>
      </rPr>
      <t>SDR 11 d-63-PN16  -</t>
    </r>
    <r>
      <rPr>
        <b/>
        <sz val="9"/>
        <rFont val="AcadNusx"/>
        <family val="0"/>
      </rPr>
      <t>miliT wyalmomaragebis xazis mowyoba gzis gadakveTaSi garcmis d-159*5mm milSi gatarebiT, hidravlikuri gamocdiT</t>
    </r>
  </si>
  <si>
    <t xml:space="preserve"> </t>
  </si>
  <si>
    <t>dauSvebelia gauTvaliswinebeli xarjis (3%) cvlileba</t>
  </si>
  <si>
    <t>xelmowera:</t>
  </si>
  <si>
    <t>b.a</t>
  </si>
  <si>
    <t>pretendentis dasaxeleba: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</si>
</sst>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000"/>
    <numFmt numFmtId="192" formatCode="0.0"/>
    <numFmt numFmtId="193" formatCode="0.00000"/>
    <numFmt numFmtId="194" formatCode="0.000000"/>
    <numFmt numFmtId="195" formatCode="0.0000000"/>
    <numFmt numFmtId="196" formatCode="[$-437]yyyy\ &quot;წლის&quot;\ dd\ mm\,\ dddd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9"/>
      <name val="AcadNusx"/>
      <family val="0"/>
    </font>
    <font>
      <b/>
      <sz val="9"/>
      <name val="AcadNusx"/>
      <family val="0"/>
    </font>
    <font>
      <sz val="9"/>
      <color indexed="8"/>
      <name val="AcadNusx"/>
      <family val="0"/>
    </font>
    <font>
      <sz val="10"/>
      <color indexed="8"/>
      <name val="Calibri"/>
      <family val="2"/>
    </font>
    <font>
      <b/>
      <sz val="10"/>
      <color indexed="8"/>
      <name val="LitNusx"/>
      <family val="0"/>
    </font>
    <font>
      <sz val="9"/>
      <color indexed="8"/>
      <name val="AcadMtavr"/>
      <family val="0"/>
    </font>
    <font>
      <sz val="9"/>
      <name val="LitNusx"/>
      <family val="0"/>
    </font>
    <font>
      <b/>
      <sz val="9"/>
      <color indexed="8"/>
      <name val="AcadNusx"/>
      <family val="0"/>
    </font>
    <font>
      <b/>
      <sz val="9"/>
      <color indexed="8"/>
      <name val="AcadMtavr"/>
      <family val="0"/>
    </font>
    <font>
      <sz val="9"/>
      <color indexed="8"/>
      <name val="LitNusx"/>
      <family val="0"/>
    </font>
    <font>
      <b/>
      <vertAlign val="superscript"/>
      <sz val="9"/>
      <color indexed="8"/>
      <name val="AcadNusx"/>
      <family val="0"/>
    </font>
    <font>
      <vertAlign val="superscript"/>
      <sz val="9"/>
      <color indexed="8"/>
      <name val="AcadNusx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haroni"/>
      <family val="0"/>
    </font>
    <font>
      <b/>
      <vertAlign val="superscript"/>
      <sz val="9"/>
      <name val="AcadNusx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ylfaen"/>
      <family val="1"/>
    </font>
    <font>
      <b/>
      <sz val="9"/>
      <name val="Aharoni"/>
      <family val="0"/>
    </font>
    <font>
      <b/>
      <sz val="9"/>
      <name val="Sylfae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LitNusx"/>
      <family val="0"/>
    </font>
    <font>
      <sz val="9"/>
      <color indexed="9"/>
      <name val="AcadNusx"/>
      <family val="0"/>
    </font>
    <font>
      <b/>
      <sz val="9"/>
      <color indexed="8"/>
      <name val="LitNusx"/>
      <family val="0"/>
    </font>
    <font>
      <b/>
      <sz val="9"/>
      <color indexed="9"/>
      <name val="LitNusx"/>
      <family val="0"/>
    </font>
    <font>
      <sz val="9"/>
      <color indexed="10"/>
      <name val="AcadNusx"/>
      <family val="0"/>
    </font>
    <font>
      <sz val="8"/>
      <name val="Segoe UI"/>
      <family val="2"/>
    </font>
    <font>
      <b/>
      <sz val="9"/>
      <color indexed="10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  <font>
      <sz val="9"/>
      <color theme="0"/>
      <name val="LitNusx"/>
      <family val="0"/>
    </font>
    <font>
      <sz val="9"/>
      <color theme="0"/>
      <name val="AcadNusx"/>
      <family val="0"/>
    </font>
    <font>
      <sz val="9"/>
      <color theme="1"/>
      <name val="LitNusx"/>
      <family val="0"/>
    </font>
    <font>
      <b/>
      <sz val="9"/>
      <color theme="1"/>
      <name val="LitNusx"/>
      <family val="0"/>
    </font>
    <font>
      <b/>
      <sz val="9"/>
      <color theme="0"/>
      <name val="LitNusx"/>
      <family val="0"/>
    </font>
    <font>
      <sz val="9"/>
      <color rgb="FFFF0000"/>
      <name val="AcadNusx"/>
      <family val="0"/>
    </font>
    <font>
      <b/>
      <sz val="9"/>
      <color theme="1"/>
      <name val="AcadNusx"/>
      <family val="0"/>
    </font>
    <font>
      <b/>
      <sz val="9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>
      <alignment/>
      <protection/>
    </xf>
  </cellStyleXfs>
  <cellXfs count="183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wrapText="1"/>
    </xf>
    <xf numFmtId="0" fontId="67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69" fillId="0" borderId="0" xfId="0" applyFont="1" applyAlignment="1">
      <alignment wrapText="1"/>
    </xf>
    <xf numFmtId="2" fontId="70" fillId="0" borderId="0" xfId="0" applyNumberFormat="1" applyFont="1" applyAlignment="1">
      <alignment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 wrapText="1"/>
    </xf>
    <xf numFmtId="2" fontId="68" fillId="0" borderId="0" xfId="0" applyNumberFormat="1" applyFont="1" applyAlignment="1">
      <alignment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68" fillId="0" borderId="0" xfId="0" applyFont="1" applyAlignment="1">
      <alignment/>
    </xf>
    <xf numFmtId="0" fontId="67" fillId="0" borderId="0" xfId="0" applyFont="1" applyAlignment="1">
      <alignment wrapText="1"/>
    </xf>
    <xf numFmtId="0" fontId="14" fillId="0" borderId="0" xfId="0" applyFont="1" applyAlignment="1">
      <alignment/>
    </xf>
    <xf numFmtId="0" fontId="5" fillId="33" borderId="0" xfId="0" applyFont="1" applyFill="1" applyAlignment="1">
      <alignment wrapText="1"/>
    </xf>
    <xf numFmtId="0" fontId="69" fillId="33" borderId="0" xfId="0" applyFont="1" applyFill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0" fontId="69" fillId="0" borderId="0" xfId="0" applyFont="1" applyBorder="1" applyAlignment="1">
      <alignment/>
    </xf>
    <xf numFmtId="0" fontId="73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2" fontId="74" fillId="0" borderId="0" xfId="0" applyNumberFormat="1" applyFont="1" applyFill="1" applyBorder="1" applyAlignment="1">
      <alignment/>
    </xf>
    <xf numFmtId="2" fontId="67" fillId="0" borderId="0" xfId="0" applyNumberFormat="1" applyFont="1" applyFill="1" applyBorder="1" applyAlignment="1">
      <alignment/>
    </xf>
    <xf numFmtId="0" fontId="74" fillId="33" borderId="0" xfId="0" applyFont="1" applyFill="1" applyBorder="1" applyAlignment="1">
      <alignment horizontal="center" vertical="center" shrinkToFit="1"/>
    </xf>
    <xf numFmtId="0" fontId="67" fillId="0" borderId="0" xfId="0" applyFont="1" applyBorder="1" applyAlignment="1">
      <alignment horizontal="left" vertical="top" wrapText="1"/>
    </xf>
    <xf numFmtId="0" fontId="74" fillId="0" borderId="0" xfId="0" applyFont="1" applyFill="1" applyBorder="1" applyAlignment="1" applyProtection="1">
      <alignment horizontal="center" vertical="top" wrapText="1"/>
      <protection hidden="1"/>
    </xf>
    <xf numFmtId="0" fontId="67" fillId="0" borderId="0" xfId="0" applyFont="1" applyFill="1" applyBorder="1" applyAlignment="1" applyProtection="1">
      <alignment horizontal="center" vertical="top" wrapText="1"/>
      <protection hidden="1"/>
    </xf>
    <xf numFmtId="0" fontId="74" fillId="0" borderId="0" xfId="0" applyFont="1" applyFill="1" applyBorder="1" applyAlignment="1" applyProtection="1">
      <alignment horizontal="center" vertical="center" wrapText="1"/>
      <protection hidden="1"/>
    </xf>
    <xf numFmtId="0" fontId="74" fillId="0" borderId="10" xfId="0" applyFont="1" applyFill="1" applyBorder="1" applyAlignment="1" applyProtection="1">
      <alignment horizontal="center" vertical="center" wrapText="1"/>
      <protection hidden="1"/>
    </xf>
    <xf numFmtId="2" fontId="7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10" xfId="0" applyFont="1" applyFill="1" applyBorder="1" applyAlignment="1" applyProtection="1">
      <alignment horizontal="center" vertical="top" wrapText="1"/>
      <protection hidden="1"/>
    </xf>
    <xf numFmtId="0" fontId="74" fillId="0" borderId="10" xfId="0" applyFont="1" applyFill="1" applyBorder="1" applyAlignment="1" applyProtection="1">
      <alignment horizontal="center" vertical="center" wrapText="1"/>
      <protection hidden="1"/>
    </xf>
    <xf numFmtId="1" fontId="7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14" fillId="0" borderId="10" xfId="0" applyFont="1" applyBorder="1" applyAlignment="1" applyProtection="1">
      <alignment horizontal="center" vertical="top" wrapText="1"/>
      <protection hidden="1"/>
    </xf>
    <xf numFmtId="0" fontId="74" fillId="33" borderId="12" xfId="0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left" vertical="center" wrapText="1"/>
      <protection hidden="1"/>
    </xf>
    <xf numFmtId="0" fontId="74" fillId="33" borderId="10" xfId="0" applyFont="1" applyFill="1" applyBorder="1" applyAlignment="1" applyProtection="1">
      <alignment horizontal="center" vertical="center" wrapText="1"/>
      <protection hidden="1"/>
    </xf>
    <xf numFmtId="2" fontId="74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6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74" fillId="33" borderId="10" xfId="0" applyFont="1" applyFill="1" applyBorder="1" applyAlignment="1" applyProtection="1">
      <alignment horizontal="left" vertical="center" wrapText="1"/>
      <protection hidden="1"/>
    </xf>
    <xf numFmtId="190" fontId="74" fillId="33" borderId="10" xfId="0" applyNumberFormat="1" applyFont="1" applyFill="1" applyBorder="1" applyAlignment="1" applyProtection="1">
      <alignment horizontal="center" vertical="center" wrapText="1"/>
      <protection hidden="1"/>
    </xf>
    <xf numFmtId="192" fontId="7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74" fillId="33" borderId="10" xfId="0" applyFont="1" applyFill="1" applyBorder="1" applyAlignment="1" applyProtection="1">
      <alignment horizontal="center" vertical="center" wrapText="1"/>
      <protection hidden="1"/>
    </xf>
    <xf numFmtId="0" fontId="67" fillId="33" borderId="10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left" vertical="top" wrapText="1"/>
      <protection hidden="1"/>
    </xf>
    <xf numFmtId="0" fontId="67" fillId="33" borderId="10" xfId="0" applyFont="1" applyFill="1" applyBorder="1" applyAlignment="1" applyProtection="1">
      <alignment horizontal="center" vertical="center" wrapText="1"/>
      <protection hidden="1"/>
    </xf>
    <xf numFmtId="190" fontId="6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74" fillId="33" borderId="12" xfId="0" applyFont="1" applyFill="1" applyBorder="1" applyAlignment="1" applyProtection="1">
      <alignment horizontal="center" vertical="center" wrapText="1"/>
      <protection hidden="1"/>
    </xf>
    <xf numFmtId="0" fontId="67" fillId="33" borderId="11" xfId="0" applyFont="1" applyFill="1" applyBorder="1" applyAlignment="1" applyProtection="1">
      <alignment horizontal="center" vertical="center" wrapText="1"/>
      <protection hidden="1"/>
    </xf>
    <xf numFmtId="0" fontId="74" fillId="33" borderId="11" xfId="0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left" vertical="top" wrapText="1"/>
      <protection hidden="1"/>
    </xf>
    <xf numFmtId="0" fontId="67" fillId="0" borderId="10" xfId="0" applyFont="1" applyFill="1" applyBorder="1" applyAlignment="1" applyProtection="1">
      <alignment horizontal="center" vertical="center"/>
      <protection hidden="1"/>
    </xf>
    <xf numFmtId="0" fontId="74" fillId="33" borderId="10" xfId="0" applyFont="1" applyFill="1" applyBorder="1" applyAlignment="1" applyProtection="1">
      <alignment horizontal="center" vertical="top" wrapText="1"/>
      <protection hidden="1"/>
    </xf>
    <xf numFmtId="0" fontId="67" fillId="0" borderId="10" xfId="0" applyFont="1" applyFill="1" applyBorder="1" applyAlignment="1" applyProtection="1">
      <alignment horizontal="center" vertical="center" wrapText="1"/>
      <protection hidden="1"/>
    </xf>
    <xf numFmtId="2" fontId="7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67" fillId="33" borderId="12" xfId="0" applyFont="1" applyFill="1" applyBorder="1" applyAlignment="1" applyProtection="1">
      <alignment horizontal="center" vertical="center" wrapText="1"/>
      <protection hidden="1"/>
    </xf>
    <xf numFmtId="0" fontId="74" fillId="33" borderId="10" xfId="0" applyFont="1" applyFill="1" applyBorder="1" applyAlignment="1" applyProtection="1">
      <alignment horizontal="left" vertical="top" wrapText="1"/>
      <protection hidden="1"/>
    </xf>
    <xf numFmtId="0" fontId="67" fillId="33" borderId="10" xfId="0" applyFont="1" applyFill="1" applyBorder="1" applyAlignment="1" applyProtection="1">
      <alignment horizontal="left" vertical="center" wrapText="1"/>
      <protection hidden="1"/>
    </xf>
    <xf numFmtId="192" fontId="6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left" vertical="top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2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92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7" fillId="33" borderId="13" xfId="0" applyFont="1" applyFill="1" applyBorder="1" applyAlignment="1" applyProtection="1">
      <alignment horizontal="center" vertical="center" wrapText="1"/>
      <protection hidden="1"/>
    </xf>
    <xf numFmtId="0" fontId="67" fillId="33" borderId="11" xfId="0" applyFont="1" applyFill="1" applyBorder="1" applyAlignment="1" applyProtection="1">
      <alignment horizontal="center" vertical="center" wrapText="1"/>
      <protection hidden="1"/>
    </xf>
    <xf numFmtId="0" fontId="67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left" vertical="center" wrapText="1"/>
      <protection hidden="1"/>
    </xf>
    <xf numFmtId="0" fontId="12" fillId="33" borderId="12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vertical="center"/>
      <protection hidden="1"/>
    </xf>
    <xf numFmtId="0" fontId="12" fillId="33" borderId="12" xfId="0" applyFont="1" applyFill="1" applyBorder="1" applyAlignment="1" applyProtection="1">
      <alignment horizontal="center" vertical="center"/>
      <protection hidden="1"/>
    </xf>
    <xf numFmtId="0" fontId="74" fillId="33" borderId="10" xfId="0" applyFont="1" applyFill="1" applyBorder="1" applyAlignment="1" applyProtection="1">
      <alignment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192" fontId="67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12" fillId="33" borderId="10" xfId="0" applyFont="1" applyFill="1" applyBorder="1" applyAlignment="1" applyProtection="1">
      <alignment horizontal="center" vertical="center" wrapText="1"/>
      <protection hidden="1"/>
    </xf>
    <xf numFmtId="192" fontId="74" fillId="33" borderId="10" xfId="0" applyNumberFormat="1" applyFont="1" applyFill="1" applyBorder="1" applyAlignment="1" applyProtection="1">
      <alignment horizontal="center" vertical="top" wrapText="1"/>
      <protection hidden="1"/>
    </xf>
    <xf numFmtId="192" fontId="74" fillId="33" borderId="10" xfId="0" applyNumberFormat="1" applyFont="1" applyFill="1" applyBorder="1" applyAlignment="1" applyProtection="1">
      <alignment horizontal="center" vertical="top"/>
      <protection hidden="1"/>
    </xf>
    <xf numFmtId="2" fontId="67" fillId="33" borderId="10" xfId="0" applyNumberFormat="1" applyFont="1" applyFill="1" applyBorder="1" applyAlignment="1" applyProtection="1">
      <alignment horizontal="center" vertical="top" wrapText="1"/>
      <protection hidden="1"/>
    </xf>
    <xf numFmtId="192" fontId="67" fillId="33" borderId="10" xfId="0" applyNumberFormat="1" applyFont="1" applyFill="1" applyBorder="1" applyAlignment="1" applyProtection="1">
      <alignment horizontal="center" vertical="top"/>
      <protection hidden="1"/>
    </xf>
    <xf numFmtId="0" fontId="67" fillId="33" borderId="10" xfId="0" applyFont="1" applyFill="1" applyBorder="1" applyAlignment="1" applyProtection="1">
      <alignment vertical="top" wrapText="1"/>
      <protection hidden="1"/>
    </xf>
    <xf numFmtId="0" fontId="12" fillId="33" borderId="12" xfId="0" applyFont="1" applyFill="1" applyBorder="1" applyAlignment="1" applyProtection="1">
      <alignment horizontal="center" vertical="center" wrapText="1"/>
      <protection hidden="1"/>
    </xf>
    <xf numFmtId="2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left" vertical="center" wrapText="1"/>
      <protection hidden="1"/>
    </xf>
    <xf numFmtId="49" fontId="74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7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left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2" fontId="13" fillId="0" borderId="10" xfId="0" applyNumberFormat="1" applyFont="1" applyBorder="1" applyAlignment="1" applyProtection="1">
      <alignment horizontal="center" vertical="center" wrapText="1"/>
      <protection hidden="1"/>
    </xf>
    <xf numFmtId="49" fontId="74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67" fillId="33" borderId="11" xfId="0" applyNumberFormat="1" applyFont="1" applyFill="1" applyBorder="1" applyAlignment="1" applyProtection="1">
      <alignment horizontal="center" vertical="center" wrapText="1"/>
      <protection hidden="1"/>
    </xf>
    <xf numFmtId="191" fontId="7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19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left" vertical="center" wrapText="1"/>
      <protection hidden="1"/>
    </xf>
    <xf numFmtId="49" fontId="7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67" fillId="0" borderId="10" xfId="0" applyFont="1" applyBorder="1" applyAlignment="1" applyProtection="1">
      <alignment vertical="top" wrapText="1"/>
      <protection hidden="1"/>
    </xf>
    <xf numFmtId="0" fontId="67" fillId="0" borderId="10" xfId="0" applyFont="1" applyBorder="1" applyAlignment="1" applyProtection="1">
      <alignment horizontal="center" vertical="center" wrapText="1"/>
      <protection hidden="1"/>
    </xf>
    <xf numFmtId="49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left" vertical="center" wrapText="1"/>
      <protection hidden="1"/>
    </xf>
    <xf numFmtId="190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top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192" fontId="67" fillId="0" borderId="10" xfId="0" applyNumberFormat="1" applyFont="1" applyBorder="1" applyAlignment="1" applyProtection="1">
      <alignment horizontal="center" vertical="top" wrapText="1"/>
      <protection hidden="1"/>
    </xf>
    <xf numFmtId="192" fontId="73" fillId="0" borderId="10" xfId="0" applyNumberFormat="1" applyFont="1" applyBorder="1" applyAlignment="1" applyProtection="1">
      <alignment horizontal="center" vertical="top" wrapText="1"/>
      <protection hidden="1"/>
    </xf>
    <xf numFmtId="192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191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2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7" fillId="0" borderId="10" xfId="0" applyFont="1" applyFill="1" applyBorder="1" applyAlignment="1" applyProtection="1">
      <alignment horizontal="center" vertical="top" wrapText="1"/>
      <protection hidden="1"/>
    </xf>
    <xf numFmtId="9" fontId="74" fillId="0" borderId="10" xfId="59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Fill="1" applyBorder="1" applyAlignment="1" applyProtection="1">
      <alignment/>
      <protection hidden="1"/>
    </xf>
    <xf numFmtId="0" fontId="74" fillId="0" borderId="0" xfId="0" applyFont="1" applyFill="1" applyBorder="1" applyAlignment="1" applyProtection="1">
      <alignment vertical="center"/>
      <protection hidden="1"/>
    </xf>
    <xf numFmtId="2" fontId="74" fillId="0" borderId="0" xfId="0" applyNumberFormat="1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2" fontId="67" fillId="0" borderId="0" xfId="0" applyNumberFormat="1" applyFont="1" applyFill="1" applyBorder="1" applyAlignment="1" applyProtection="1">
      <alignment horizontal="center" vertical="center"/>
      <protection hidden="1"/>
    </xf>
    <xf numFmtId="0" fontId="75" fillId="0" borderId="0" xfId="0" applyFont="1" applyFill="1" applyBorder="1" applyAlignment="1" applyProtection="1">
      <alignment vertical="center"/>
      <protection hidden="1"/>
    </xf>
    <xf numFmtId="0" fontId="67" fillId="0" borderId="0" xfId="0" applyFont="1" applyFill="1" applyBorder="1" applyAlignment="1" applyProtection="1">
      <alignment horizontal="left" vertical="top" wrapText="1"/>
      <protection hidden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2" fontId="14" fillId="0" borderId="10" xfId="0" applyNumberFormat="1" applyFont="1" applyBorder="1" applyAlignment="1" applyProtection="1">
      <alignment horizontal="center" vertical="top" wrapText="1"/>
      <protection locked="0"/>
    </xf>
    <xf numFmtId="2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192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" fontId="67" fillId="33" borderId="10" xfId="0" applyNumberFormat="1" applyFont="1" applyFill="1" applyBorder="1" applyAlignment="1" applyProtection="1">
      <alignment horizontal="center" vertical="top"/>
      <protection locked="0"/>
    </xf>
    <xf numFmtId="192" fontId="67" fillId="33" borderId="10" xfId="0" applyNumberFormat="1" applyFont="1" applyFill="1" applyBorder="1" applyAlignment="1" applyProtection="1">
      <alignment horizontal="center" vertical="top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92" fontId="74" fillId="0" borderId="10" xfId="0" applyNumberFormat="1" applyFont="1" applyFill="1" applyBorder="1" applyAlignment="1" applyProtection="1">
      <alignment horizontal="center" vertical="center"/>
      <protection locked="0"/>
    </xf>
    <xf numFmtId="2" fontId="74" fillId="33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wrapText="1"/>
      <protection locked="0"/>
    </xf>
    <xf numFmtId="192" fontId="67" fillId="0" borderId="10" xfId="0" applyNumberFormat="1" applyFont="1" applyFill="1" applyBorder="1" applyAlignment="1" applyProtection="1">
      <alignment wrapText="1"/>
      <protection locked="0"/>
    </xf>
    <xf numFmtId="2" fontId="6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4" fillId="33" borderId="10" xfId="0" applyFont="1" applyFill="1" applyBorder="1" applyAlignment="1" applyProtection="1">
      <alignment horizontal="center" vertical="center" wrapText="1"/>
      <protection locked="0"/>
    </xf>
    <xf numFmtId="190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3" borderId="10" xfId="0" applyFont="1" applyFill="1" applyBorder="1" applyAlignment="1" applyProtection="1">
      <alignment horizontal="center" vertical="top" wrapText="1"/>
      <protection locked="0"/>
    </xf>
    <xf numFmtId="201" fontId="74" fillId="33" borderId="10" xfId="59" applyNumberFormat="1" applyFont="1" applyFill="1" applyBorder="1" applyAlignment="1" applyProtection="1">
      <alignment horizontal="center" vertical="center" wrapText="1"/>
      <protection locked="0"/>
    </xf>
    <xf numFmtId="9" fontId="67" fillId="0" borderId="10" xfId="59" applyFont="1" applyFill="1" applyBorder="1" applyAlignment="1" applyProtection="1">
      <alignment horizontal="center" vertical="center" wrapText="1"/>
      <protection locked="0"/>
    </xf>
    <xf numFmtId="190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74" fillId="33" borderId="10" xfId="59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Fill="1" applyBorder="1" applyAlignment="1" applyProtection="1">
      <alignment horizontal="center" vertical="top" wrapText="1"/>
      <protection locked="0"/>
    </xf>
    <xf numFmtId="9" fontId="74" fillId="0" borderId="10" xfId="59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 applyProtection="1">
      <alignment horizontal="center" vertical="top" wrapText="1"/>
      <protection locked="0"/>
    </xf>
    <xf numFmtId="0" fontId="67" fillId="0" borderId="0" xfId="0" applyFont="1" applyFill="1" applyBorder="1" applyAlignment="1" applyProtection="1">
      <alignment/>
      <protection locked="0"/>
    </xf>
    <xf numFmtId="2" fontId="67" fillId="0" borderId="0" xfId="0" applyNumberFormat="1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 vertical="center"/>
      <protection locked="0"/>
    </xf>
    <xf numFmtId="2" fontId="74" fillId="0" borderId="0" xfId="0" applyNumberFormat="1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2" name="TextBox 2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3" name="TextBox 3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4" name="TextBox 4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5" name="TextBox 5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6" name="TextBox 6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7" name="TextBox 7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8" name="TextBox 8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9" name="TextBox 9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10" name="TextBox 10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11" name="TextBox 11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12" name="TextBox 12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13" name="TextBox 13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14" name="TextBox 14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15" name="TextBox 15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16" name="TextBox 16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17" name="TextBox 17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18" name="TextBox 18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19" name="TextBox 19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20" name="TextBox 20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21" name="TextBox 21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22" name="TextBox 22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23" name="TextBox 23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24" name="TextBox 24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25" name="TextBox 25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26" name="TextBox 26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27" name="TextBox 27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28" name="TextBox 28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29" name="TextBox 29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30" name="TextBox 30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31" name="TextBox 31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32" name="TextBox 32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33" name="TextBox 33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34" name="TextBox 34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35" name="TextBox 35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36" name="TextBox 36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37" name="TextBox 37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38" name="TextBox 38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39" name="TextBox 39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40" name="TextBox 40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41" name="TextBox 41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42" name="TextBox 42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43" name="TextBox 43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44" name="TextBox 44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45" name="TextBox 45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46" name="TextBox 46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47" name="TextBox 47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48" name="TextBox 48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49" name="TextBox 49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50" name="TextBox 50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51" name="TextBox 51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52" name="TextBox 52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53" name="TextBox 53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54" name="TextBox 54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55" name="TextBox 55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56" name="TextBox 56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57" name="TextBox 57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58" name="TextBox 58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59" name="TextBox 59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60" name="TextBox 60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61" name="TextBox 61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62" name="TextBox 62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63" name="TextBox 63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64" name="TextBox 64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65" name="TextBox 65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66" name="TextBox 66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67" name="TextBox 67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68" name="TextBox 68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69" name="TextBox 69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70" name="TextBox 70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71" name="TextBox 71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2486025</xdr:colOff>
      <xdr:row>102</xdr:row>
      <xdr:rowOff>0</xdr:rowOff>
    </xdr:from>
    <xdr:ext cx="190500" cy="285750"/>
    <xdr:sp fLocksText="0">
      <xdr:nvSpPr>
        <xdr:cNvPr id="72" name="TextBox 72"/>
        <xdr:cNvSpPr txBox="1">
          <a:spLocks noChangeArrowheads="1"/>
        </xdr:cNvSpPr>
      </xdr:nvSpPr>
      <xdr:spPr>
        <a:xfrm>
          <a:off x="26860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73" name="TextBox 73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74" name="TextBox 74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75" name="TextBox 75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76" name="TextBox 76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77" name="TextBox 77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78" name="TextBox 78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79" name="TextBox 79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80" name="TextBox 80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81" name="TextBox 81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82" name="TextBox 82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83" name="TextBox 83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84" name="TextBox 84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85" name="TextBox 85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86" name="TextBox 86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87" name="TextBox 87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88" name="TextBox 88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89" name="TextBox 89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90" name="TextBox 90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91" name="TextBox 91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92" name="TextBox 92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93" name="TextBox 93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94" name="TextBox 94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95" name="TextBox 95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96" name="TextBox 96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97" name="TextBox 97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98" name="TextBox 98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99" name="TextBox 99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00" name="TextBox 100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01" name="TextBox 101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02" name="TextBox 102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03" name="TextBox 103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04" name="TextBox 104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05" name="TextBox 105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06" name="TextBox 106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07" name="TextBox 107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08" name="TextBox 108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09" name="TextBox 109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10" name="TextBox 110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11" name="TextBox 111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12" name="TextBox 112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13" name="TextBox 113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14" name="TextBox 114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15" name="TextBox 115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16" name="TextBox 116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17" name="TextBox 117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18" name="TextBox 118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19" name="TextBox 119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20" name="TextBox 120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21" name="TextBox 121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22" name="TextBox 122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23" name="TextBox 123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24" name="TextBox 124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25" name="TextBox 125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26" name="TextBox 126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27" name="TextBox 127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28" name="TextBox 128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29" name="TextBox 129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30" name="TextBox 130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31" name="TextBox 131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32" name="TextBox 132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33" name="TextBox 133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34" name="TextBox 134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35" name="TextBox 135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36" name="TextBox 136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37" name="TextBox 137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38" name="TextBox 138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39" name="TextBox 139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40" name="TextBox 140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41" name="TextBox 141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42" name="TextBox 142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43" name="TextBox 143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102</xdr:row>
      <xdr:rowOff>0</xdr:rowOff>
    </xdr:from>
    <xdr:ext cx="190500" cy="285750"/>
    <xdr:sp fLocksText="0">
      <xdr:nvSpPr>
        <xdr:cNvPr id="144" name="TextBox 144"/>
        <xdr:cNvSpPr txBox="1">
          <a:spLocks noChangeArrowheads="1"/>
        </xdr:cNvSpPr>
      </xdr:nvSpPr>
      <xdr:spPr>
        <a:xfrm>
          <a:off x="340995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45" name="TextBox 14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46" name="TextBox 14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47" name="TextBox 14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48" name="TextBox 14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49" name="TextBox 14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50" name="TextBox 15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51" name="TextBox 15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52" name="TextBox 15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53" name="TextBox 15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54" name="TextBox 15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55" name="TextBox 15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56" name="TextBox 15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57" name="TextBox 15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58" name="TextBox 15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59" name="TextBox 15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60" name="TextBox 16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61" name="TextBox 16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62" name="TextBox 16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63" name="TextBox 16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64" name="TextBox 16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65" name="TextBox 16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66" name="TextBox 16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67" name="TextBox 16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68" name="TextBox 16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69" name="TextBox 16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70" name="TextBox 17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71" name="TextBox 17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72" name="TextBox 17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73" name="TextBox 17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74" name="TextBox 17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75" name="TextBox 17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76" name="TextBox 17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77" name="TextBox 17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78" name="TextBox 17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79" name="TextBox 17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80" name="TextBox 18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81" name="TextBox 18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82" name="TextBox 18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83" name="TextBox 18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84" name="TextBox 18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85" name="TextBox 18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86" name="TextBox 18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87" name="TextBox 18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88" name="TextBox 18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89" name="TextBox 18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90" name="TextBox 19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91" name="TextBox 19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92" name="TextBox 19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93" name="TextBox 19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94" name="TextBox 19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95" name="TextBox 19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96" name="TextBox 19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97" name="TextBox 19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98" name="TextBox 19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199" name="TextBox 19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00" name="TextBox 20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01" name="TextBox 20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02" name="TextBox 20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03" name="TextBox 20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04" name="TextBox 20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05" name="TextBox 20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06" name="TextBox 20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07" name="TextBox 20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08" name="TextBox 20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09" name="TextBox 20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10" name="TextBox 21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11" name="TextBox 21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12" name="TextBox 21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13" name="TextBox 21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14" name="TextBox 21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15" name="TextBox 21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16" name="TextBox 21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17" name="TextBox 21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18" name="TextBox 21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19" name="TextBox 21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20" name="TextBox 22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21" name="TextBox 22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22" name="TextBox 22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23" name="TextBox 22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24" name="TextBox 22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25" name="TextBox 22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26" name="TextBox 22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27" name="TextBox 22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28" name="TextBox 22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29" name="TextBox 22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30" name="TextBox 23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31" name="TextBox 23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32" name="TextBox 23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33" name="TextBox 23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34" name="TextBox 23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35" name="TextBox 23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36" name="TextBox 23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37" name="TextBox 23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38" name="TextBox 23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39" name="TextBox 23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40" name="TextBox 24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41" name="TextBox 24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42" name="TextBox 24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43" name="TextBox 24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44" name="TextBox 24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45" name="TextBox 24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46" name="TextBox 24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47" name="TextBox 24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48" name="TextBox 24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49" name="TextBox 24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50" name="TextBox 25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51" name="TextBox 25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52" name="TextBox 25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53" name="TextBox 25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54" name="TextBox 25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55" name="TextBox 25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56" name="TextBox 25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57" name="TextBox 25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58" name="TextBox 25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59" name="TextBox 25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60" name="TextBox 26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61" name="TextBox 26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62" name="TextBox 26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63" name="TextBox 26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64" name="TextBox 26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65" name="TextBox 26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66" name="TextBox 26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67" name="TextBox 26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68" name="TextBox 26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69" name="TextBox 26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70" name="TextBox 27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71" name="TextBox 27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72" name="TextBox 27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73" name="TextBox 27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74" name="TextBox 27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75" name="TextBox 27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76" name="TextBox 27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77" name="TextBox 27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78" name="TextBox 278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79" name="TextBox 279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80" name="TextBox 280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81" name="TextBox 281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82" name="TextBox 282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83" name="TextBox 283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84" name="TextBox 284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85" name="TextBox 285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86" name="TextBox 286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542925</xdr:colOff>
      <xdr:row>102</xdr:row>
      <xdr:rowOff>0</xdr:rowOff>
    </xdr:from>
    <xdr:ext cx="190500" cy="285750"/>
    <xdr:sp fLocksText="0">
      <xdr:nvSpPr>
        <xdr:cNvPr id="287" name="TextBox 287"/>
        <xdr:cNvSpPr txBox="1">
          <a:spLocks noChangeArrowheads="1"/>
        </xdr:cNvSpPr>
      </xdr:nvSpPr>
      <xdr:spPr>
        <a:xfrm>
          <a:off x="7810500" y="36061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2"/>
  <sheetViews>
    <sheetView tabSelected="1" zoomScaleSheetLayoutView="100" zoomScalePageLayoutView="0" workbookViewId="0" topLeftCell="A1">
      <selection activeCell="P12" sqref="P12"/>
    </sheetView>
  </sheetViews>
  <sheetFormatPr defaultColWidth="9.00390625" defaultRowHeight="15"/>
  <cols>
    <col min="1" max="1" width="3.00390625" style="30" customWidth="1"/>
    <col min="2" max="2" width="41.140625" style="31" customWidth="1"/>
    <col min="3" max="3" width="8.28125" style="31" customWidth="1"/>
    <col min="4" max="4" width="6.8515625" style="32" customWidth="1"/>
    <col min="5" max="5" width="7.7109375" style="30" customWidth="1"/>
    <col min="6" max="6" width="6.00390625" style="3" customWidth="1"/>
    <col min="7" max="7" width="8.28125" style="3" customWidth="1"/>
    <col min="8" max="8" width="6.140625" style="3" customWidth="1"/>
    <col min="9" max="9" width="7.8515625" style="3" customWidth="1"/>
    <col min="10" max="10" width="6.00390625" style="3" customWidth="1"/>
    <col min="11" max="11" width="7.7109375" style="3" customWidth="1"/>
    <col min="12" max="12" width="10.7109375" style="33" customWidth="1"/>
    <col min="13" max="16384" width="9.00390625" style="3" customWidth="1"/>
  </cols>
  <sheetData>
    <row r="1" spans="1:12" ht="12.7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75" customHeight="1">
      <c r="A2" s="36" t="s">
        <v>158</v>
      </c>
      <c r="B2" s="36"/>
      <c r="C2" s="36"/>
      <c r="D2" s="36"/>
      <c r="E2" s="36"/>
      <c r="F2" s="37"/>
      <c r="G2" s="37"/>
      <c r="H2" s="37"/>
      <c r="I2" s="37"/>
      <c r="J2" s="37"/>
      <c r="K2" s="37"/>
      <c r="L2" s="37"/>
    </row>
    <row r="3" spans="1:12" ht="12.7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9" t="s">
        <v>0</v>
      </c>
      <c r="B4" s="39" t="s">
        <v>1</v>
      </c>
      <c r="C4" s="40" t="s">
        <v>9</v>
      </c>
      <c r="D4" s="39" t="s">
        <v>8</v>
      </c>
      <c r="E4" s="39"/>
      <c r="F4" s="39" t="s">
        <v>2</v>
      </c>
      <c r="G4" s="39"/>
      <c r="H4" s="39" t="s">
        <v>3</v>
      </c>
      <c r="I4" s="39"/>
      <c r="J4" s="39" t="s">
        <v>7</v>
      </c>
      <c r="K4" s="39"/>
      <c r="L4" s="40" t="s">
        <v>4</v>
      </c>
    </row>
    <row r="5" spans="1:12" ht="25.5">
      <c r="A5" s="39"/>
      <c r="B5" s="39"/>
      <c r="C5" s="40"/>
      <c r="D5" s="41" t="s">
        <v>5</v>
      </c>
      <c r="E5" s="41" t="s">
        <v>6</v>
      </c>
      <c r="F5" s="41" t="s">
        <v>5</v>
      </c>
      <c r="G5" s="41" t="s">
        <v>6</v>
      </c>
      <c r="H5" s="41" t="s">
        <v>5</v>
      </c>
      <c r="I5" s="41" t="s">
        <v>6</v>
      </c>
      <c r="J5" s="41" t="s">
        <v>5</v>
      </c>
      <c r="K5" s="41" t="s">
        <v>6</v>
      </c>
      <c r="L5" s="40"/>
    </row>
    <row r="6" spans="1:12" ht="12.75">
      <c r="A6" s="42">
        <v>1</v>
      </c>
      <c r="B6" s="42">
        <v>3</v>
      </c>
      <c r="C6" s="43">
        <v>4</v>
      </c>
      <c r="D6" s="43">
        <v>5</v>
      </c>
      <c r="E6" s="42">
        <v>6</v>
      </c>
      <c r="F6" s="42">
        <v>7</v>
      </c>
      <c r="G6" s="42">
        <v>8</v>
      </c>
      <c r="H6" s="42">
        <v>9</v>
      </c>
      <c r="I6" s="42">
        <v>10</v>
      </c>
      <c r="J6" s="42">
        <v>11</v>
      </c>
      <c r="K6" s="42">
        <v>12</v>
      </c>
      <c r="L6" s="43">
        <v>13</v>
      </c>
    </row>
    <row r="7" spans="1:12" s="4" customFormat="1" ht="28.5" customHeight="1">
      <c r="A7" s="44"/>
      <c r="B7" s="45" t="s">
        <v>97</v>
      </c>
      <c r="C7" s="46"/>
      <c r="D7" s="47"/>
      <c r="E7" s="47"/>
      <c r="F7" s="137"/>
      <c r="G7" s="137"/>
      <c r="H7" s="137"/>
      <c r="I7" s="138"/>
      <c r="J7" s="137"/>
      <c r="K7" s="138"/>
      <c r="L7" s="138"/>
    </row>
    <row r="8" spans="1:27" s="5" customFormat="1" ht="39.75" customHeight="1">
      <c r="A8" s="48">
        <v>1</v>
      </c>
      <c r="B8" s="49" t="s">
        <v>33</v>
      </c>
      <c r="C8" s="50" t="s">
        <v>111</v>
      </c>
      <c r="D8" s="50"/>
      <c r="E8" s="51">
        <v>6</v>
      </c>
      <c r="F8" s="139"/>
      <c r="G8" s="139"/>
      <c r="H8" s="139"/>
      <c r="I8" s="139" t="s">
        <v>162</v>
      </c>
      <c r="J8" s="139"/>
      <c r="K8" s="139"/>
      <c r="L8" s="13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11" customFormat="1" ht="54" customHeight="1">
      <c r="A9" s="50">
        <v>2</v>
      </c>
      <c r="B9" s="53" t="s">
        <v>34</v>
      </c>
      <c r="C9" s="50" t="s">
        <v>35</v>
      </c>
      <c r="D9" s="50"/>
      <c r="E9" s="54">
        <v>0.5</v>
      </c>
      <c r="F9" s="139"/>
      <c r="G9" s="139"/>
      <c r="H9" s="139"/>
      <c r="I9" s="139"/>
      <c r="J9" s="139"/>
      <c r="K9" s="139"/>
      <c r="L9" s="13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s="11" customFormat="1" ht="38.25" customHeight="1">
      <c r="A10" s="48">
        <v>3</v>
      </c>
      <c r="B10" s="49" t="s">
        <v>36</v>
      </c>
      <c r="C10" s="50" t="s">
        <v>37</v>
      </c>
      <c r="D10" s="54"/>
      <c r="E10" s="51">
        <v>0.5</v>
      </c>
      <c r="F10" s="139"/>
      <c r="G10" s="139"/>
      <c r="H10" s="139"/>
      <c r="I10" s="139"/>
      <c r="J10" s="139"/>
      <c r="K10" s="139"/>
      <c r="L10" s="13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s="11" customFormat="1" ht="26.25" customHeight="1">
      <c r="A11" s="50">
        <v>4</v>
      </c>
      <c r="B11" s="49" t="s">
        <v>39</v>
      </c>
      <c r="C11" s="50" t="s">
        <v>40</v>
      </c>
      <c r="D11" s="54"/>
      <c r="E11" s="55">
        <v>5</v>
      </c>
      <c r="F11" s="139"/>
      <c r="G11" s="139"/>
      <c r="H11" s="139"/>
      <c r="I11" s="139"/>
      <c r="J11" s="139"/>
      <c r="K11" s="139"/>
      <c r="L11" s="13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s="11" customFormat="1" ht="39" customHeight="1">
      <c r="A12" s="56">
        <v>5</v>
      </c>
      <c r="B12" s="53" t="s">
        <v>82</v>
      </c>
      <c r="C12" s="50" t="s">
        <v>35</v>
      </c>
      <c r="D12" s="50"/>
      <c r="E12" s="54">
        <v>2</v>
      </c>
      <c r="F12" s="139"/>
      <c r="G12" s="139"/>
      <c r="H12" s="139"/>
      <c r="I12" s="139"/>
      <c r="J12" s="139"/>
      <c r="K12" s="139"/>
      <c r="L12" s="13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s="11" customFormat="1" ht="24" customHeight="1">
      <c r="A13" s="57"/>
      <c r="B13" s="58" t="s">
        <v>81</v>
      </c>
      <c r="C13" s="59" t="s">
        <v>17</v>
      </c>
      <c r="D13" s="59" t="s">
        <v>19</v>
      </c>
      <c r="E13" s="60">
        <v>1</v>
      </c>
      <c r="F13" s="139"/>
      <c r="G13" s="139"/>
      <c r="H13" s="139"/>
      <c r="I13" s="139"/>
      <c r="J13" s="139"/>
      <c r="K13" s="139"/>
      <c r="L13" s="13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s="11" customFormat="1" ht="39.75" customHeight="1">
      <c r="A14" s="48">
        <v>6</v>
      </c>
      <c r="B14" s="49" t="s">
        <v>41</v>
      </c>
      <c r="C14" s="50" t="s">
        <v>42</v>
      </c>
      <c r="D14" s="54"/>
      <c r="E14" s="55">
        <v>9</v>
      </c>
      <c r="F14" s="139"/>
      <c r="G14" s="139"/>
      <c r="H14" s="139"/>
      <c r="I14" s="139"/>
      <c r="J14" s="139"/>
      <c r="K14" s="139"/>
      <c r="L14" s="13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s="11" customFormat="1" ht="25.5" customHeight="1">
      <c r="A15" s="48">
        <v>7</v>
      </c>
      <c r="B15" s="49" t="s">
        <v>43</v>
      </c>
      <c r="C15" s="50" t="s">
        <v>44</v>
      </c>
      <c r="D15" s="51"/>
      <c r="E15" s="55">
        <v>1</v>
      </c>
      <c r="F15" s="139"/>
      <c r="G15" s="139"/>
      <c r="H15" s="139"/>
      <c r="I15" s="139"/>
      <c r="J15" s="139"/>
      <c r="K15" s="139"/>
      <c r="L15" s="13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s="7" customFormat="1" ht="40.5" customHeight="1">
      <c r="A16" s="48">
        <v>8</v>
      </c>
      <c r="B16" s="49" t="s">
        <v>45</v>
      </c>
      <c r="C16" s="50" t="s">
        <v>113</v>
      </c>
      <c r="D16" s="50"/>
      <c r="E16" s="54">
        <v>0.024</v>
      </c>
      <c r="F16" s="139"/>
      <c r="G16" s="139"/>
      <c r="H16" s="139"/>
      <c r="I16" s="139"/>
      <c r="J16" s="139"/>
      <c r="K16" s="139"/>
      <c r="L16" s="139"/>
      <c r="M16" s="8"/>
      <c r="N16" s="8"/>
      <c r="O16" s="8"/>
      <c r="P16" s="8"/>
      <c r="Q16" s="8"/>
      <c r="R16" s="10"/>
      <c r="S16" s="8"/>
      <c r="T16" s="8"/>
      <c r="U16" s="8"/>
      <c r="V16" s="8"/>
      <c r="W16" s="8"/>
      <c r="X16" s="8"/>
      <c r="Y16" s="8"/>
      <c r="Z16" s="8"/>
      <c r="AA16" s="8"/>
    </row>
    <row r="17" spans="1:27" s="11" customFormat="1" ht="39.75" customHeight="1">
      <c r="A17" s="61">
        <v>9</v>
      </c>
      <c r="B17" s="49" t="s">
        <v>114</v>
      </c>
      <c r="C17" s="50" t="s">
        <v>113</v>
      </c>
      <c r="D17" s="50"/>
      <c r="E17" s="54">
        <v>0.02</v>
      </c>
      <c r="F17" s="139"/>
      <c r="G17" s="139"/>
      <c r="H17" s="139"/>
      <c r="I17" s="139"/>
      <c r="J17" s="139"/>
      <c r="K17" s="139"/>
      <c r="L17" s="13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s="11" customFormat="1" ht="22.5" customHeight="1">
      <c r="A18" s="62"/>
      <c r="B18" s="58" t="s">
        <v>46</v>
      </c>
      <c r="C18" s="59" t="s">
        <v>112</v>
      </c>
      <c r="D18" s="59" t="s">
        <v>47</v>
      </c>
      <c r="E18" s="52">
        <v>0.4</v>
      </c>
      <c r="F18" s="139"/>
      <c r="G18" s="139"/>
      <c r="H18" s="139"/>
      <c r="I18" s="139"/>
      <c r="J18" s="139"/>
      <c r="K18" s="139"/>
      <c r="L18" s="13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s="12" customFormat="1" ht="14.25" customHeight="1">
      <c r="A19" s="63"/>
      <c r="B19" s="64" t="s">
        <v>84</v>
      </c>
      <c r="C19" s="167"/>
      <c r="D19" s="167"/>
      <c r="E19" s="168"/>
      <c r="F19" s="140"/>
      <c r="G19" s="140"/>
      <c r="H19" s="140"/>
      <c r="I19" s="140"/>
      <c r="J19" s="140"/>
      <c r="K19" s="140"/>
      <c r="L19" s="14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12" s="14" customFormat="1" ht="12.75">
      <c r="A20" s="59"/>
      <c r="B20" s="50" t="s">
        <v>18</v>
      </c>
      <c r="C20" s="169" t="s">
        <v>159</v>
      </c>
      <c r="D20" s="147"/>
      <c r="E20" s="147"/>
      <c r="F20" s="139"/>
      <c r="G20" s="140"/>
      <c r="H20" s="140"/>
      <c r="I20" s="140"/>
      <c r="J20" s="140"/>
      <c r="K20" s="140"/>
      <c r="L20" s="140"/>
    </row>
    <row r="21" spans="1:12" s="15" customFormat="1" ht="12.75">
      <c r="A21" s="65"/>
      <c r="B21" s="66" t="s">
        <v>11</v>
      </c>
      <c r="C21" s="170"/>
      <c r="D21" s="144"/>
      <c r="E21" s="141"/>
      <c r="F21" s="141"/>
      <c r="G21" s="142"/>
      <c r="H21" s="142"/>
      <c r="I21" s="142"/>
      <c r="J21" s="142"/>
      <c r="K21" s="142"/>
      <c r="L21" s="143"/>
    </row>
    <row r="22" spans="1:12" s="15" customFormat="1" ht="12.75">
      <c r="A22" s="65"/>
      <c r="B22" s="69" t="s">
        <v>10</v>
      </c>
      <c r="C22" s="171" t="s">
        <v>159</v>
      </c>
      <c r="D22" s="172"/>
      <c r="E22" s="141"/>
      <c r="F22" s="141"/>
      <c r="G22" s="142"/>
      <c r="H22" s="142"/>
      <c r="I22" s="142"/>
      <c r="J22" s="142"/>
      <c r="K22" s="142"/>
      <c r="L22" s="144"/>
    </row>
    <row r="23" spans="1:12" s="15" customFormat="1" ht="12.75">
      <c r="A23" s="65"/>
      <c r="B23" s="66" t="s">
        <v>11</v>
      </c>
      <c r="C23" s="140"/>
      <c r="D23" s="144"/>
      <c r="E23" s="141"/>
      <c r="F23" s="141"/>
      <c r="G23" s="142"/>
      <c r="H23" s="142"/>
      <c r="I23" s="142"/>
      <c r="J23" s="142"/>
      <c r="K23" s="142"/>
      <c r="L23" s="143"/>
    </row>
    <row r="24" spans="1:27" s="11" customFormat="1" ht="13.5" customHeight="1">
      <c r="A24" s="70"/>
      <c r="B24" s="71" t="s">
        <v>157</v>
      </c>
      <c r="C24" s="147"/>
      <c r="D24" s="147"/>
      <c r="E24" s="173"/>
      <c r="F24" s="139"/>
      <c r="G24" s="139"/>
      <c r="H24" s="139"/>
      <c r="I24" s="139"/>
      <c r="J24" s="139"/>
      <c r="K24" s="139"/>
      <c r="L24" s="139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s="11" customFormat="1" ht="39" customHeight="1">
      <c r="A25" s="48">
        <v>10</v>
      </c>
      <c r="B25" s="53" t="s">
        <v>48</v>
      </c>
      <c r="C25" s="50" t="s">
        <v>17</v>
      </c>
      <c r="D25" s="50"/>
      <c r="E25" s="50">
        <v>1</v>
      </c>
      <c r="F25" s="139"/>
      <c r="G25" s="139"/>
      <c r="H25" s="139"/>
      <c r="I25" s="139"/>
      <c r="J25" s="139"/>
      <c r="K25" s="139"/>
      <c r="L25" s="13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s="11" customFormat="1" ht="18.75" customHeight="1">
      <c r="A26" s="61">
        <v>11</v>
      </c>
      <c r="B26" s="53" t="s">
        <v>49</v>
      </c>
      <c r="C26" s="50"/>
      <c r="D26" s="50"/>
      <c r="E26" s="54"/>
      <c r="F26" s="139"/>
      <c r="G26" s="139"/>
      <c r="H26" s="139"/>
      <c r="I26" s="139"/>
      <c r="J26" s="139"/>
      <c r="K26" s="139"/>
      <c r="L26" s="13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s="11" customFormat="1" ht="114" customHeight="1">
      <c r="A27" s="62"/>
      <c r="B27" s="53" t="s">
        <v>116</v>
      </c>
      <c r="C27" s="50" t="s">
        <v>40</v>
      </c>
      <c r="D27" s="50"/>
      <c r="E27" s="51">
        <v>10</v>
      </c>
      <c r="F27" s="139"/>
      <c r="G27" s="139"/>
      <c r="H27" s="139"/>
      <c r="I27" s="139"/>
      <c r="J27" s="139"/>
      <c r="K27" s="139"/>
      <c r="L27" s="13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s="11" customFormat="1" ht="26.25" customHeight="1">
      <c r="A28" s="62"/>
      <c r="B28" s="72" t="s">
        <v>117</v>
      </c>
      <c r="C28" s="59" t="s">
        <v>17</v>
      </c>
      <c r="D28" s="59"/>
      <c r="E28" s="52">
        <v>1</v>
      </c>
      <c r="F28" s="139"/>
      <c r="G28" s="139"/>
      <c r="H28" s="139"/>
      <c r="I28" s="139"/>
      <c r="J28" s="139"/>
      <c r="K28" s="139"/>
      <c r="L28" s="13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s="11" customFormat="1" ht="17.25" customHeight="1">
      <c r="A29" s="62"/>
      <c r="B29" s="72" t="s">
        <v>50</v>
      </c>
      <c r="C29" s="59" t="s">
        <v>17</v>
      </c>
      <c r="D29" s="59"/>
      <c r="E29" s="52">
        <v>1</v>
      </c>
      <c r="F29" s="139"/>
      <c r="G29" s="139"/>
      <c r="H29" s="139"/>
      <c r="I29" s="139"/>
      <c r="J29" s="139"/>
      <c r="K29" s="139"/>
      <c r="L29" s="13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11" customFormat="1" ht="16.5" customHeight="1">
      <c r="A30" s="62"/>
      <c r="B30" s="72" t="s">
        <v>51</v>
      </c>
      <c r="C30" s="59" t="s">
        <v>17</v>
      </c>
      <c r="D30" s="59"/>
      <c r="E30" s="52">
        <v>5</v>
      </c>
      <c r="F30" s="139"/>
      <c r="G30" s="139"/>
      <c r="H30" s="139"/>
      <c r="I30" s="139"/>
      <c r="J30" s="139"/>
      <c r="K30" s="139"/>
      <c r="L30" s="13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11" customFormat="1" ht="27" customHeight="1">
      <c r="A31" s="62"/>
      <c r="B31" s="72" t="s">
        <v>52</v>
      </c>
      <c r="C31" s="59" t="s">
        <v>17</v>
      </c>
      <c r="D31" s="59"/>
      <c r="E31" s="52">
        <v>1</v>
      </c>
      <c r="F31" s="139"/>
      <c r="G31" s="139"/>
      <c r="H31" s="139"/>
      <c r="I31" s="139"/>
      <c r="J31" s="139"/>
      <c r="K31" s="139"/>
      <c r="L31" s="13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s="11" customFormat="1" ht="27.75" customHeight="1">
      <c r="A32" s="62"/>
      <c r="B32" s="72" t="s">
        <v>53</v>
      </c>
      <c r="C32" s="59" t="s">
        <v>16</v>
      </c>
      <c r="D32" s="59"/>
      <c r="E32" s="73">
        <v>110</v>
      </c>
      <c r="F32" s="139"/>
      <c r="G32" s="139"/>
      <c r="H32" s="139"/>
      <c r="I32" s="139"/>
      <c r="J32" s="139"/>
      <c r="K32" s="139"/>
      <c r="L32" s="139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s="11" customFormat="1" ht="15" customHeight="1">
      <c r="A33" s="62"/>
      <c r="B33" s="72" t="s">
        <v>118</v>
      </c>
      <c r="C33" s="59" t="s">
        <v>16</v>
      </c>
      <c r="D33" s="59"/>
      <c r="E33" s="73">
        <v>100</v>
      </c>
      <c r="F33" s="139"/>
      <c r="G33" s="139"/>
      <c r="H33" s="139"/>
      <c r="I33" s="139"/>
      <c r="J33" s="139"/>
      <c r="K33" s="139"/>
      <c r="L33" s="13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s="11" customFormat="1" ht="18" customHeight="1">
      <c r="A34" s="62"/>
      <c r="B34" s="72" t="s">
        <v>119</v>
      </c>
      <c r="C34" s="59" t="s">
        <v>17</v>
      </c>
      <c r="D34" s="59"/>
      <c r="E34" s="59">
        <v>1</v>
      </c>
      <c r="F34" s="139"/>
      <c r="G34" s="139"/>
      <c r="H34" s="139"/>
      <c r="I34" s="139"/>
      <c r="J34" s="139"/>
      <c r="K34" s="139"/>
      <c r="L34" s="13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12" s="1" customFormat="1" ht="25.5">
      <c r="A35" s="62"/>
      <c r="B35" s="74" t="s">
        <v>83</v>
      </c>
      <c r="C35" s="75" t="s">
        <v>17</v>
      </c>
      <c r="D35" s="75"/>
      <c r="E35" s="76">
        <v>1</v>
      </c>
      <c r="F35" s="145"/>
      <c r="G35" s="146"/>
      <c r="H35" s="146"/>
      <c r="I35" s="146"/>
      <c r="J35" s="146"/>
      <c r="K35" s="146"/>
      <c r="L35" s="146"/>
    </row>
    <row r="36" spans="1:27" s="11" customFormat="1" ht="29.25" customHeight="1">
      <c r="A36" s="78"/>
      <c r="B36" s="72" t="s">
        <v>54</v>
      </c>
      <c r="C36" s="59" t="s">
        <v>17</v>
      </c>
      <c r="D36" s="59"/>
      <c r="E36" s="59">
        <v>1</v>
      </c>
      <c r="F36" s="139"/>
      <c r="G36" s="139"/>
      <c r="H36" s="139"/>
      <c r="I36" s="139"/>
      <c r="J36" s="139"/>
      <c r="K36" s="139"/>
      <c r="L36" s="139"/>
      <c r="M36" s="10"/>
      <c r="N36" s="16" t="e">
        <f>#REF!+#REF!+#REF!</f>
        <v>#REF!</v>
      </c>
      <c r="O36" s="10"/>
      <c r="P36" s="10"/>
      <c r="Q36" s="10"/>
      <c r="R36" s="6"/>
      <c r="S36" s="10"/>
      <c r="T36" s="10"/>
      <c r="U36" s="10"/>
      <c r="V36" s="10"/>
      <c r="W36" s="10"/>
      <c r="X36" s="10"/>
      <c r="Y36" s="10"/>
      <c r="Z36" s="10"/>
      <c r="AA36" s="10"/>
    </row>
    <row r="37" spans="1:27" s="11" customFormat="1" ht="18.75" customHeight="1">
      <c r="A37" s="79"/>
      <c r="B37" s="53" t="s">
        <v>107</v>
      </c>
      <c r="C37" s="147"/>
      <c r="D37" s="147"/>
      <c r="E37" s="147"/>
      <c r="F37" s="139"/>
      <c r="G37" s="140"/>
      <c r="H37" s="140"/>
      <c r="I37" s="140"/>
      <c r="J37" s="140"/>
      <c r="K37" s="140"/>
      <c r="L37" s="140"/>
      <c r="M37" s="10"/>
      <c r="N37" s="16"/>
      <c r="O37" s="10"/>
      <c r="P37" s="10"/>
      <c r="Q37" s="10"/>
      <c r="R37" s="6"/>
      <c r="S37" s="10"/>
      <c r="T37" s="10"/>
      <c r="U37" s="10"/>
      <c r="V37" s="10"/>
      <c r="W37" s="10"/>
      <c r="X37" s="10"/>
      <c r="Y37" s="10"/>
      <c r="Z37" s="10"/>
      <c r="AA37" s="10"/>
    </row>
    <row r="38" spans="1:12" s="14" customFormat="1" ht="12.75">
      <c r="A38" s="59"/>
      <c r="B38" s="50" t="s">
        <v>18</v>
      </c>
      <c r="C38" s="169" t="s">
        <v>159</v>
      </c>
      <c r="D38" s="147"/>
      <c r="E38" s="147"/>
      <c r="F38" s="139"/>
      <c r="G38" s="140"/>
      <c r="H38" s="140"/>
      <c r="I38" s="140"/>
      <c r="J38" s="140"/>
      <c r="K38" s="140"/>
      <c r="L38" s="140"/>
    </row>
    <row r="39" spans="1:12" s="15" customFormat="1" ht="12.75">
      <c r="A39" s="65"/>
      <c r="B39" s="66" t="s">
        <v>11</v>
      </c>
      <c r="C39" s="170"/>
      <c r="D39" s="144"/>
      <c r="E39" s="141"/>
      <c r="F39" s="141"/>
      <c r="G39" s="142"/>
      <c r="H39" s="142"/>
      <c r="I39" s="142"/>
      <c r="J39" s="142"/>
      <c r="K39" s="142"/>
      <c r="L39" s="143"/>
    </row>
    <row r="40" spans="1:12" s="15" customFormat="1" ht="12.75">
      <c r="A40" s="65"/>
      <c r="B40" s="69" t="s">
        <v>110</v>
      </c>
      <c r="C40" s="174" t="s">
        <v>159</v>
      </c>
      <c r="D40" s="172"/>
      <c r="E40" s="141"/>
      <c r="F40" s="141"/>
      <c r="G40" s="142"/>
      <c r="H40" s="142"/>
      <c r="I40" s="142"/>
      <c r="J40" s="142"/>
      <c r="K40" s="142"/>
      <c r="L40" s="144"/>
    </row>
    <row r="41" spans="1:12" s="15" customFormat="1" ht="12.75">
      <c r="A41" s="65"/>
      <c r="B41" s="66" t="s">
        <v>11</v>
      </c>
      <c r="C41" s="140"/>
      <c r="D41" s="144"/>
      <c r="E41" s="141"/>
      <c r="F41" s="141"/>
      <c r="G41" s="142"/>
      <c r="H41" s="142"/>
      <c r="I41" s="142"/>
      <c r="J41" s="142"/>
      <c r="K41" s="142"/>
      <c r="L41" s="143"/>
    </row>
    <row r="42" spans="1:27" s="17" customFormat="1" ht="20.25" customHeight="1">
      <c r="A42" s="80"/>
      <c r="B42" s="81" t="s">
        <v>108</v>
      </c>
      <c r="C42" s="75"/>
      <c r="D42" s="75"/>
      <c r="E42" s="76"/>
      <c r="F42" s="146"/>
      <c r="G42" s="146"/>
      <c r="H42" s="146"/>
      <c r="I42" s="146"/>
      <c r="J42" s="146"/>
      <c r="K42" s="146"/>
      <c r="L42" s="14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17" customFormat="1" ht="39.75" customHeight="1">
      <c r="A43" s="82">
        <v>12</v>
      </c>
      <c r="B43" s="71" t="s">
        <v>120</v>
      </c>
      <c r="C43" s="50" t="s">
        <v>113</v>
      </c>
      <c r="D43" s="50"/>
      <c r="E43" s="50">
        <v>0.08</v>
      </c>
      <c r="F43" s="147"/>
      <c r="G43" s="148"/>
      <c r="H43" s="147"/>
      <c r="I43" s="148"/>
      <c r="J43" s="147"/>
      <c r="K43" s="148"/>
      <c r="L43" s="14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12" s="19" customFormat="1" ht="24" customHeight="1">
      <c r="A44" s="83">
        <v>13</v>
      </c>
      <c r="B44" s="53" t="s">
        <v>62</v>
      </c>
      <c r="C44" s="84" t="s">
        <v>121</v>
      </c>
      <c r="D44" s="85"/>
      <c r="E44" s="84">
        <v>0.5</v>
      </c>
      <c r="F44" s="149"/>
      <c r="G44" s="149"/>
      <c r="H44" s="149"/>
      <c r="I44" s="149"/>
      <c r="J44" s="149"/>
      <c r="K44" s="149"/>
      <c r="L44" s="150"/>
    </row>
    <row r="45" spans="1:27" s="17" customFormat="1" ht="39" customHeight="1">
      <c r="A45" s="86">
        <v>14</v>
      </c>
      <c r="B45" s="87" t="s">
        <v>122</v>
      </c>
      <c r="C45" s="50" t="s">
        <v>113</v>
      </c>
      <c r="D45" s="50"/>
      <c r="E45" s="50">
        <v>0.08</v>
      </c>
      <c r="F45" s="147"/>
      <c r="G45" s="148"/>
      <c r="H45" s="147"/>
      <c r="I45" s="148"/>
      <c r="J45" s="147"/>
      <c r="K45" s="148"/>
      <c r="L45" s="14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s="21" customFormat="1" ht="14.25" customHeight="1">
      <c r="A46" s="88"/>
      <c r="B46" s="58" t="s">
        <v>123</v>
      </c>
      <c r="C46" s="89" t="s">
        <v>20</v>
      </c>
      <c r="D46" s="89" t="s">
        <v>19</v>
      </c>
      <c r="E46" s="77">
        <v>223.8</v>
      </c>
      <c r="F46" s="147"/>
      <c r="G46" s="139"/>
      <c r="H46" s="147"/>
      <c r="I46" s="147"/>
      <c r="J46" s="147"/>
      <c r="K46" s="147"/>
      <c r="L46" s="139"/>
      <c r="M46" s="8"/>
      <c r="N46" s="8"/>
      <c r="O46" s="8"/>
      <c r="P46" s="8"/>
      <c r="Q46" s="8"/>
      <c r="R46" s="20"/>
      <c r="S46" s="8"/>
      <c r="T46" s="8"/>
      <c r="U46" s="8"/>
      <c r="V46" s="8"/>
      <c r="W46" s="8"/>
      <c r="X46" s="8"/>
      <c r="Y46" s="8"/>
      <c r="Z46" s="8"/>
      <c r="AA46" s="8"/>
    </row>
    <row r="47" spans="1:27" s="22" customFormat="1" ht="39" customHeight="1">
      <c r="A47" s="82">
        <v>15</v>
      </c>
      <c r="B47" s="64" t="s">
        <v>124</v>
      </c>
      <c r="C47" s="90" t="s">
        <v>17</v>
      </c>
      <c r="D47" s="90"/>
      <c r="E47" s="90">
        <v>1</v>
      </c>
      <c r="F47" s="151"/>
      <c r="G47" s="148"/>
      <c r="H47" s="151"/>
      <c r="I47" s="148"/>
      <c r="J47" s="151"/>
      <c r="K47" s="148"/>
      <c r="L47" s="148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22" customFormat="1" ht="49.5" customHeight="1">
      <c r="A48" s="86">
        <v>16</v>
      </c>
      <c r="B48" s="64" t="s">
        <v>87</v>
      </c>
      <c r="C48" s="91"/>
      <c r="D48" s="91"/>
      <c r="E48" s="92"/>
      <c r="F48" s="152"/>
      <c r="G48" s="152"/>
      <c r="H48" s="152"/>
      <c r="I48" s="152"/>
      <c r="J48" s="152"/>
      <c r="K48" s="152"/>
      <c r="L48" s="152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s="22" customFormat="1" ht="25.5" customHeight="1">
      <c r="A49" s="88"/>
      <c r="B49" s="64" t="s">
        <v>63</v>
      </c>
      <c r="C49" s="91" t="s">
        <v>64</v>
      </c>
      <c r="D49" s="91"/>
      <c r="E49" s="92">
        <v>4</v>
      </c>
      <c r="F49" s="152"/>
      <c r="G49" s="152"/>
      <c r="H49" s="152"/>
      <c r="I49" s="152"/>
      <c r="J49" s="152"/>
      <c r="K49" s="152"/>
      <c r="L49" s="152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s="22" customFormat="1" ht="39.75" customHeight="1">
      <c r="A50" s="86">
        <v>17</v>
      </c>
      <c r="B50" s="64" t="s">
        <v>125</v>
      </c>
      <c r="C50" s="55" t="s">
        <v>16</v>
      </c>
      <c r="D50" s="90"/>
      <c r="E50" s="90">
        <v>25</v>
      </c>
      <c r="F50" s="151"/>
      <c r="G50" s="148"/>
      <c r="H50" s="151"/>
      <c r="I50" s="148"/>
      <c r="J50" s="151"/>
      <c r="K50" s="148"/>
      <c r="L50" s="148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s="22" customFormat="1" ht="26.25" customHeight="1">
      <c r="A51" s="88"/>
      <c r="B51" s="58" t="s">
        <v>126</v>
      </c>
      <c r="C51" s="89" t="s">
        <v>16</v>
      </c>
      <c r="D51" s="93"/>
      <c r="E51" s="94">
        <v>25</v>
      </c>
      <c r="F51" s="153"/>
      <c r="G51" s="152"/>
      <c r="H51" s="152"/>
      <c r="I51" s="152"/>
      <c r="J51" s="152"/>
      <c r="K51" s="152"/>
      <c r="L51" s="152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s="22" customFormat="1" ht="17.25" customHeight="1">
      <c r="A52" s="88"/>
      <c r="B52" s="95" t="s">
        <v>127</v>
      </c>
      <c r="C52" s="59" t="s">
        <v>17</v>
      </c>
      <c r="D52" s="59"/>
      <c r="E52" s="59">
        <v>2</v>
      </c>
      <c r="F52" s="147"/>
      <c r="G52" s="148"/>
      <c r="H52" s="147"/>
      <c r="I52" s="148"/>
      <c r="J52" s="147"/>
      <c r="K52" s="148"/>
      <c r="L52" s="148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s="22" customFormat="1" ht="17.25" customHeight="1">
      <c r="A53" s="88"/>
      <c r="B53" s="95" t="s">
        <v>128</v>
      </c>
      <c r="C53" s="59" t="s">
        <v>17</v>
      </c>
      <c r="D53" s="59"/>
      <c r="E53" s="59">
        <v>1</v>
      </c>
      <c r="F53" s="147"/>
      <c r="G53" s="148"/>
      <c r="H53" s="147"/>
      <c r="I53" s="148"/>
      <c r="J53" s="147"/>
      <c r="K53" s="148"/>
      <c r="L53" s="148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s="22" customFormat="1" ht="17.25" customHeight="1">
      <c r="A54" s="88"/>
      <c r="B54" s="95" t="s">
        <v>129</v>
      </c>
      <c r="C54" s="59" t="s">
        <v>17</v>
      </c>
      <c r="D54" s="59"/>
      <c r="E54" s="59">
        <v>2</v>
      </c>
      <c r="F54" s="147"/>
      <c r="G54" s="148"/>
      <c r="H54" s="147"/>
      <c r="I54" s="148"/>
      <c r="J54" s="147"/>
      <c r="K54" s="148"/>
      <c r="L54" s="148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s="22" customFormat="1" ht="17.25" customHeight="1">
      <c r="A55" s="88"/>
      <c r="B55" s="95" t="s">
        <v>130</v>
      </c>
      <c r="C55" s="59" t="s">
        <v>17</v>
      </c>
      <c r="D55" s="59"/>
      <c r="E55" s="59">
        <v>2</v>
      </c>
      <c r="F55" s="147"/>
      <c r="G55" s="148"/>
      <c r="H55" s="147"/>
      <c r="I55" s="148"/>
      <c r="J55" s="147"/>
      <c r="K55" s="148"/>
      <c r="L55" s="148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s="22" customFormat="1" ht="18" customHeight="1">
      <c r="A56" s="88"/>
      <c r="B56" s="95" t="s">
        <v>131</v>
      </c>
      <c r="C56" s="59" t="s">
        <v>17</v>
      </c>
      <c r="D56" s="59"/>
      <c r="E56" s="59">
        <v>1</v>
      </c>
      <c r="F56" s="147"/>
      <c r="G56" s="148"/>
      <c r="H56" s="147"/>
      <c r="I56" s="148"/>
      <c r="J56" s="147"/>
      <c r="K56" s="148"/>
      <c r="L56" s="148"/>
      <c r="M56" s="20"/>
      <c r="N56" s="20"/>
      <c r="O56" s="20"/>
      <c r="P56" s="20"/>
      <c r="Q56" s="20"/>
      <c r="R56" s="18"/>
      <c r="S56" s="20"/>
      <c r="T56" s="20"/>
      <c r="U56" s="20"/>
      <c r="V56" s="20"/>
      <c r="W56" s="20"/>
      <c r="X56" s="20"/>
      <c r="Y56" s="20"/>
      <c r="Z56" s="20"/>
      <c r="AA56" s="20"/>
    </row>
    <row r="57" spans="1:27" s="22" customFormat="1" ht="18" customHeight="1">
      <c r="A57" s="88"/>
      <c r="B57" s="95" t="s">
        <v>132</v>
      </c>
      <c r="C57" s="59" t="s">
        <v>17</v>
      </c>
      <c r="D57" s="59"/>
      <c r="E57" s="59">
        <v>1</v>
      </c>
      <c r="F57" s="147"/>
      <c r="G57" s="148"/>
      <c r="H57" s="147"/>
      <c r="I57" s="148"/>
      <c r="J57" s="147"/>
      <c r="K57" s="148"/>
      <c r="L57" s="148"/>
      <c r="M57" s="20"/>
      <c r="N57" s="20"/>
      <c r="O57" s="20"/>
      <c r="P57" s="20"/>
      <c r="Q57" s="20"/>
      <c r="R57" s="18"/>
      <c r="S57" s="20"/>
      <c r="T57" s="20"/>
      <c r="U57" s="20"/>
      <c r="V57" s="20"/>
      <c r="W57" s="20"/>
      <c r="X57" s="20"/>
      <c r="Y57" s="20"/>
      <c r="Z57" s="20"/>
      <c r="AA57" s="20"/>
    </row>
    <row r="58" spans="1:27" s="21" customFormat="1" ht="25.5" customHeight="1">
      <c r="A58" s="96">
        <v>18</v>
      </c>
      <c r="B58" s="49" t="s">
        <v>73</v>
      </c>
      <c r="C58" s="90" t="s">
        <v>133</v>
      </c>
      <c r="D58" s="90"/>
      <c r="E58" s="97">
        <v>0.9</v>
      </c>
      <c r="F58" s="151"/>
      <c r="G58" s="154"/>
      <c r="H58" s="151"/>
      <c r="I58" s="154"/>
      <c r="J58" s="151"/>
      <c r="K58" s="151"/>
      <c r="L58" s="154"/>
      <c r="M58" s="8"/>
      <c r="N58" s="8"/>
      <c r="O58" s="8"/>
      <c r="P58" s="8"/>
      <c r="Q58" s="8"/>
      <c r="R58" s="18"/>
      <c r="S58" s="8"/>
      <c r="T58" s="8"/>
      <c r="U58" s="8"/>
      <c r="V58" s="8"/>
      <c r="W58" s="8"/>
      <c r="X58" s="8"/>
      <c r="Y58" s="8"/>
      <c r="Z58" s="8"/>
      <c r="AA58" s="8"/>
    </row>
    <row r="59" spans="1:27" s="17" customFormat="1" ht="56.25" customHeight="1">
      <c r="A59" s="61">
        <v>19</v>
      </c>
      <c r="B59" s="98" t="s">
        <v>134</v>
      </c>
      <c r="C59" s="50"/>
      <c r="D59" s="50"/>
      <c r="E59" s="54"/>
      <c r="F59" s="147"/>
      <c r="G59" s="147"/>
      <c r="H59" s="147"/>
      <c r="I59" s="147"/>
      <c r="J59" s="147"/>
      <c r="K59" s="147"/>
      <c r="L59" s="147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s="14" customFormat="1" ht="23.25" customHeight="1">
      <c r="A60" s="62"/>
      <c r="B60" s="53" t="s">
        <v>65</v>
      </c>
      <c r="C60" s="50" t="s">
        <v>66</v>
      </c>
      <c r="D60" s="50"/>
      <c r="E60" s="55">
        <v>90</v>
      </c>
      <c r="F60" s="147"/>
      <c r="G60" s="147"/>
      <c r="H60" s="147"/>
      <c r="I60" s="147"/>
      <c r="J60" s="147"/>
      <c r="K60" s="147"/>
      <c r="L60" s="147"/>
      <c r="M60" s="25"/>
      <c r="N60" s="25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s="14" customFormat="1" ht="16.5" customHeight="1">
      <c r="A61" s="62"/>
      <c r="B61" s="72" t="s">
        <v>135</v>
      </c>
      <c r="C61" s="59" t="s">
        <v>38</v>
      </c>
      <c r="D61" s="59"/>
      <c r="E61" s="73">
        <v>110</v>
      </c>
      <c r="F61" s="147"/>
      <c r="G61" s="147"/>
      <c r="H61" s="147"/>
      <c r="I61" s="147"/>
      <c r="J61" s="147"/>
      <c r="K61" s="147"/>
      <c r="L61" s="147"/>
      <c r="M61" s="25"/>
      <c r="N61" s="25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s="14" customFormat="1" ht="16.5" customHeight="1">
      <c r="A62" s="62"/>
      <c r="B62" s="72" t="s">
        <v>67</v>
      </c>
      <c r="C62" s="59" t="s">
        <v>20</v>
      </c>
      <c r="D62" s="59"/>
      <c r="E62" s="52">
        <v>17</v>
      </c>
      <c r="F62" s="147"/>
      <c r="G62" s="147"/>
      <c r="H62" s="147"/>
      <c r="I62" s="147"/>
      <c r="J62" s="147"/>
      <c r="K62" s="147"/>
      <c r="L62" s="147"/>
      <c r="M62" s="25"/>
      <c r="N62" s="25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s="14" customFormat="1" ht="23.25" customHeight="1">
      <c r="A63" s="99" t="s">
        <v>88</v>
      </c>
      <c r="B63" s="53" t="s">
        <v>68</v>
      </c>
      <c r="C63" s="50" t="s">
        <v>66</v>
      </c>
      <c r="D63" s="50"/>
      <c r="E63" s="55">
        <v>90</v>
      </c>
      <c r="F63" s="147"/>
      <c r="G63" s="147"/>
      <c r="H63" s="147"/>
      <c r="I63" s="147"/>
      <c r="J63" s="147"/>
      <c r="K63" s="147"/>
      <c r="L63" s="147"/>
      <c r="M63" s="25"/>
      <c r="N63" s="25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s="14" customFormat="1" ht="26.25" customHeight="1">
      <c r="A64" s="100" t="s">
        <v>89</v>
      </c>
      <c r="B64" s="53" t="s">
        <v>69</v>
      </c>
      <c r="C64" s="50" t="s">
        <v>66</v>
      </c>
      <c r="D64" s="50"/>
      <c r="E64" s="55">
        <v>90</v>
      </c>
      <c r="F64" s="147"/>
      <c r="G64" s="147"/>
      <c r="H64" s="147"/>
      <c r="I64" s="147"/>
      <c r="J64" s="147"/>
      <c r="K64" s="147"/>
      <c r="L64" s="147"/>
      <c r="M64" s="25"/>
      <c r="N64" s="25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s="21" customFormat="1" ht="38.25" customHeight="1">
      <c r="A65" s="101">
        <v>22</v>
      </c>
      <c r="B65" s="102" t="s">
        <v>70</v>
      </c>
      <c r="C65" s="45" t="s">
        <v>133</v>
      </c>
      <c r="D65" s="103"/>
      <c r="E65" s="104">
        <v>0.1</v>
      </c>
      <c r="F65" s="155"/>
      <c r="G65" s="156"/>
      <c r="H65" s="155"/>
      <c r="I65" s="156"/>
      <c r="J65" s="155"/>
      <c r="K65" s="155"/>
      <c r="L65" s="156"/>
      <c r="M65" s="8"/>
      <c r="N65" s="8"/>
      <c r="O65" s="8"/>
      <c r="P65" s="8"/>
      <c r="Q65" s="8"/>
      <c r="R65" s="20"/>
      <c r="S65" s="8"/>
      <c r="T65" s="8"/>
      <c r="U65" s="8"/>
      <c r="V65" s="8"/>
      <c r="W65" s="8"/>
      <c r="X65" s="8"/>
      <c r="Y65" s="8"/>
      <c r="Z65" s="8"/>
      <c r="AA65" s="8"/>
    </row>
    <row r="66" spans="1:27" s="5" customFormat="1" ht="26.25" customHeight="1">
      <c r="A66" s="105" t="s">
        <v>90</v>
      </c>
      <c r="B66" s="49" t="s">
        <v>58</v>
      </c>
      <c r="C66" s="50"/>
      <c r="D66" s="50"/>
      <c r="E66" s="51"/>
      <c r="F66" s="139"/>
      <c r="G66" s="139"/>
      <c r="H66" s="139"/>
      <c r="I66" s="139"/>
      <c r="J66" s="139"/>
      <c r="K66" s="139"/>
      <c r="L66" s="139"/>
      <c r="M66" s="6"/>
      <c r="N66" s="6"/>
      <c r="O66" s="6"/>
      <c r="P66" s="6"/>
      <c r="Q66" s="6"/>
      <c r="R66" s="8"/>
      <c r="S66" s="6"/>
      <c r="T66" s="6"/>
      <c r="U66" s="6"/>
      <c r="V66" s="6"/>
      <c r="W66" s="6"/>
      <c r="X66" s="6"/>
      <c r="Y66" s="6"/>
      <c r="Z66" s="6"/>
      <c r="AA66" s="6"/>
    </row>
    <row r="67" spans="1:12" s="22" customFormat="1" ht="38.25">
      <c r="A67" s="106"/>
      <c r="B67" s="49" t="s">
        <v>74</v>
      </c>
      <c r="C67" s="50" t="s">
        <v>136</v>
      </c>
      <c r="D67" s="50"/>
      <c r="E67" s="107">
        <v>0.03</v>
      </c>
      <c r="F67" s="139"/>
      <c r="G67" s="139"/>
      <c r="H67" s="139"/>
      <c r="I67" s="139"/>
      <c r="J67" s="139"/>
      <c r="K67" s="139"/>
      <c r="L67" s="139"/>
    </row>
    <row r="68" spans="1:12" s="7" customFormat="1" ht="51">
      <c r="A68" s="48">
        <v>24</v>
      </c>
      <c r="B68" s="49" t="s">
        <v>75</v>
      </c>
      <c r="C68" s="50" t="s">
        <v>113</v>
      </c>
      <c r="D68" s="50"/>
      <c r="E68" s="51">
        <v>0.3</v>
      </c>
      <c r="F68" s="139"/>
      <c r="G68" s="139"/>
      <c r="H68" s="139"/>
      <c r="I68" s="139"/>
      <c r="J68" s="139"/>
      <c r="K68" s="139"/>
      <c r="L68" s="139"/>
    </row>
    <row r="69" spans="1:12" s="27" customFormat="1" ht="38.25">
      <c r="A69" s="108">
        <v>25</v>
      </c>
      <c r="B69" s="81" t="s">
        <v>137</v>
      </c>
      <c r="C69" s="84" t="s">
        <v>99</v>
      </c>
      <c r="D69" s="84"/>
      <c r="E69" s="109">
        <v>5</v>
      </c>
      <c r="F69" s="146"/>
      <c r="G69" s="146"/>
      <c r="H69" s="146"/>
      <c r="I69" s="146"/>
      <c r="J69" s="146"/>
      <c r="K69" s="146"/>
      <c r="L69" s="146"/>
    </row>
    <row r="70" spans="1:27" s="5" customFormat="1" ht="79.5" customHeight="1">
      <c r="A70" s="105" t="s">
        <v>91</v>
      </c>
      <c r="B70" s="49" t="s">
        <v>138</v>
      </c>
      <c r="C70" s="50" t="s">
        <v>59</v>
      </c>
      <c r="D70" s="50"/>
      <c r="E70" s="54">
        <v>0.07</v>
      </c>
      <c r="F70" s="139"/>
      <c r="G70" s="139"/>
      <c r="H70" s="139"/>
      <c r="I70" s="139"/>
      <c r="J70" s="139"/>
      <c r="K70" s="139"/>
      <c r="L70" s="139"/>
      <c r="M70" s="6"/>
      <c r="N70" s="6"/>
      <c r="O70" s="6"/>
      <c r="P70" s="6"/>
      <c r="Q70" s="6"/>
      <c r="R70" s="10"/>
      <c r="S70" s="6"/>
      <c r="T70" s="6"/>
      <c r="U70" s="6"/>
      <c r="V70" s="6"/>
      <c r="W70" s="6"/>
      <c r="X70" s="6"/>
      <c r="Y70" s="6"/>
      <c r="Z70" s="6"/>
      <c r="AA70" s="6"/>
    </row>
    <row r="71" spans="1:27" s="11" customFormat="1" ht="18" customHeight="1">
      <c r="A71" s="106"/>
      <c r="B71" s="110" t="s">
        <v>100</v>
      </c>
      <c r="C71" s="59" t="s">
        <v>38</v>
      </c>
      <c r="D71" s="59" t="s">
        <v>109</v>
      </c>
      <c r="E71" s="52">
        <v>5</v>
      </c>
      <c r="F71" s="139"/>
      <c r="G71" s="139"/>
      <c r="H71" s="139"/>
      <c r="I71" s="139"/>
      <c r="J71" s="139"/>
      <c r="K71" s="139"/>
      <c r="L71" s="139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s="11" customFormat="1" ht="15.75" customHeight="1">
      <c r="A72" s="106"/>
      <c r="B72" s="110" t="s">
        <v>139</v>
      </c>
      <c r="C72" s="59" t="s">
        <v>17</v>
      </c>
      <c r="D72" s="59"/>
      <c r="E72" s="52">
        <v>2</v>
      </c>
      <c r="F72" s="139"/>
      <c r="G72" s="139"/>
      <c r="H72" s="139"/>
      <c r="I72" s="139"/>
      <c r="J72" s="139"/>
      <c r="K72" s="139"/>
      <c r="L72" s="139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s="11" customFormat="1" ht="18" customHeight="1">
      <c r="A73" s="106"/>
      <c r="B73" s="110" t="s">
        <v>140</v>
      </c>
      <c r="C73" s="59" t="s">
        <v>17</v>
      </c>
      <c r="D73" s="59"/>
      <c r="E73" s="52">
        <v>1</v>
      </c>
      <c r="F73" s="139"/>
      <c r="G73" s="139"/>
      <c r="H73" s="139"/>
      <c r="I73" s="139"/>
      <c r="J73" s="139"/>
      <c r="K73" s="139"/>
      <c r="L73" s="139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s="11" customFormat="1" ht="15" customHeight="1">
      <c r="A74" s="106"/>
      <c r="B74" s="110" t="s">
        <v>141</v>
      </c>
      <c r="C74" s="59" t="s">
        <v>17</v>
      </c>
      <c r="D74" s="59"/>
      <c r="E74" s="52">
        <v>4</v>
      </c>
      <c r="F74" s="139"/>
      <c r="G74" s="139"/>
      <c r="H74" s="139"/>
      <c r="I74" s="139"/>
      <c r="J74" s="139"/>
      <c r="K74" s="139"/>
      <c r="L74" s="139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s="22" customFormat="1" ht="27" customHeight="1">
      <c r="A75" s="111" t="s">
        <v>92</v>
      </c>
      <c r="B75" s="49" t="s">
        <v>142</v>
      </c>
      <c r="C75" s="50" t="s">
        <v>60</v>
      </c>
      <c r="D75" s="50"/>
      <c r="E75" s="51">
        <v>1</v>
      </c>
      <c r="F75" s="139"/>
      <c r="G75" s="139"/>
      <c r="H75" s="139"/>
      <c r="I75" s="139"/>
      <c r="J75" s="139"/>
      <c r="K75" s="139"/>
      <c r="L75" s="139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:27" s="11" customFormat="1" ht="39" customHeight="1">
      <c r="A76" s="111" t="s">
        <v>93</v>
      </c>
      <c r="B76" s="49" t="s">
        <v>96</v>
      </c>
      <c r="C76" s="50" t="s">
        <v>61</v>
      </c>
      <c r="D76" s="50"/>
      <c r="E76" s="51">
        <v>60</v>
      </c>
      <c r="F76" s="139"/>
      <c r="G76" s="139"/>
      <c r="H76" s="139"/>
      <c r="I76" s="139"/>
      <c r="J76" s="139"/>
      <c r="K76" s="139"/>
      <c r="L76" s="139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12" s="5" customFormat="1" ht="39.75" customHeight="1">
      <c r="A77" s="105" t="s">
        <v>104</v>
      </c>
      <c r="B77" s="49" t="s">
        <v>76</v>
      </c>
      <c r="C77" s="50"/>
      <c r="D77" s="50"/>
      <c r="E77" s="51"/>
      <c r="F77" s="139"/>
      <c r="G77" s="139"/>
      <c r="H77" s="139"/>
      <c r="I77" s="139"/>
      <c r="J77" s="139"/>
      <c r="K77" s="139"/>
      <c r="L77" s="139"/>
    </row>
    <row r="78" spans="1:12" s="22" customFormat="1" ht="38.25">
      <c r="A78" s="106"/>
      <c r="B78" s="49" t="s">
        <v>77</v>
      </c>
      <c r="C78" s="50" t="s">
        <v>136</v>
      </c>
      <c r="D78" s="50"/>
      <c r="E78" s="107">
        <v>0.415</v>
      </c>
      <c r="F78" s="139"/>
      <c r="G78" s="139"/>
      <c r="H78" s="139"/>
      <c r="I78" s="139"/>
      <c r="J78" s="139"/>
      <c r="K78" s="139"/>
      <c r="L78" s="139"/>
    </row>
    <row r="79" spans="1:12" s="7" customFormat="1" ht="51">
      <c r="A79" s="48">
        <v>30</v>
      </c>
      <c r="B79" s="49" t="s">
        <v>78</v>
      </c>
      <c r="C79" s="50" t="s">
        <v>113</v>
      </c>
      <c r="D79" s="50"/>
      <c r="E79" s="51">
        <v>0.45</v>
      </c>
      <c r="F79" s="139"/>
      <c r="G79" s="139"/>
      <c r="H79" s="139"/>
      <c r="I79" s="139"/>
      <c r="J79" s="139"/>
      <c r="K79" s="139"/>
      <c r="L79" s="139"/>
    </row>
    <row r="80" spans="1:12" s="7" customFormat="1" ht="66" customHeight="1">
      <c r="A80" s="111" t="s">
        <v>94</v>
      </c>
      <c r="B80" s="49" t="s">
        <v>71</v>
      </c>
      <c r="C80" s="50" t="s">
        <v>111</v>
      </c>
      <c r="D80" s="50"/>
      <c r="E80" s="54">
        <v>152</v>
      </c>
      <c r="F80" s="139"/>
      <c r="G80" s="139"/>
      <c r="H80" s="139"/>
      <c r="I80" s="139"/>
      <c r="J80" s="139"/>
      <c r="K80" s="139"/>
      <c r="L80" s="139"/>
    </row>
    <row r="81" spans="1:12" s="27" customFormat="1" ht="38.25">
      <c r="A81" s="108">
        <v>32</v>
      </c>
      <c r="B81" s="81" t="s">
        <v>137</v>
      </c>
      <c r="C81" s="84" t="s">
        <v>99</v>
      </c>
      <c r="D81" s="84"/>
      <c r="E81" s="109">
        <v>15</v>
      </c>
      <c r="F81" s="146"/>
      <c r="G81" s="146"/>
      <c r="H81" s="146"/>
      <c r="I81" s="146"/>
      <c r="J81" s="146"/>
      <c r="K81" s="146"/>
      <c r="L81" s="146"/>
    </row>
    <row r="82" spans="1:12" s="5" customFormat="1" ht="54" customHeight="1">
      <c r="A82" s="105" t="s">
        <v>95</v>
      </c>
      <c r="B82" s="81" t="s">
        <v>160</v>
      </c>
      <c r="C82" s="50" t="s">
        <v>59</v>
      </c>
      <c r="D82" s="50"/>
      <c r="E82" s="54">
        <v>0.54</v>
      </c>
      <c r="F82" s="139"/>
      <c r="G82" s="139"/>
      <c r="H82" s="139"/>
      <c r="I82" s="139"/>
      <c r="J82" s="139"/>
      <c r="K82" s="139"/>
      <c r="L82" s="139"/>
    </row>
    <row r="83" spans="1:27" s="11" customFormat="1" ht="19.5" customHeight="1">
      <c r="A83" s="106"/>
      <c r="B83" s="110" t="s">
        <v>100</v>
      </c>
      <c r="C83" s="59" t="s">
        <v>38</v>
      </c>
      <c r="D83" s="59" t="s">
        <v>109</v>
      </c>
      <c r="E83" s="52">
        <v>15</v>
      </c>
      <c r="F83" s="139"/>
      <c r="G83" s="139"/>
      <c r="H83" s="139"/>
      <c r="I83" s="139"/>
      <c r="J83" s="139"/>
      <c r="K83" s="139"/>
      <c r="L83" s="139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12" s="5" customFormat="1" ht="15.75" customHeight="1">
      <c r="A84" s="106"/>
      <c r="B84" s="112" t="s">
        <v>143</v>
      </c>
      <c r="C84" s="113" t="s">
        <v>17</v>
      </c>
      <c r="D84" s="113"/>
      <c r="E84" s="113">
        <v>10</v>
      </c>
      <c r="F84" s="147"/>
      <c r="G84" s="157"/>
      <c r="H84" s="158"/>
      <c r="I84" s="157"/>
      <c r="J84" s="158"/>
      <c r="K84" s="157"/>
      <c r="L84" s="157"/>
    </row>
    <row r="85" spans="1:27" s="22" customFormat="1" ht="17.25" customHeight="1">
      <c r="A85" s="106"/>
      <c r="B85" s="95" t="s">
        <v>144</v>
      </c>
      <c r="C85" s="59" t="s">
        <v>17</v>
      </c>
      <c r="D85" s="59"/>
      <c r="E85" s="59">
        <v>1</v>
      </c>
      <c r="F85" s="147"/>
      <c r="G85" s="148"/>
      <c r="H85" s="147"/>
      <c r="I85" s="148"/>
      <c r="J85" s="147"/>
      <c r="K85" s="148"/>
      <c r="L85" s="148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1:27" s="22" customFormat="1" ht="17.25" customHeight="1">
      <c r="A86" s="106"/>
      <c r="B86" s="95" t="s">
        <v>80</v>
      </c>
      <c r="C86" s="59" t="s">
        <v>17</v>
      </c>
      <c r="D86" s="59"/>
      <c r="E86" s="59">
        <v>1</v>
      </c>
      <c r="F86" s="147"/>
      <c r="G86" s="148"/>
      <c r="H86" s="147"/>
      <c r="I86" s="148"/>
      <c r="J86" s="147"/>
      <c r="K86" s="148"/>
      <c r="L86" s="148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12" s="5" customFormat="1" ht="53.25" customHeight="1">
      <c r="A87" s="105" t="s">
        <v>105</v>
      </c>
      <c r="B87" s="81" t="s">
        <v>161</v>
      </c>
      <c r="C87" s="50" t="s">
        <v>59</v>
      </c>
      <c r="D87" s="50"/>
      <c r="E87" s="54">
        <v>0.2</v>
      </c>
      <c r="F87" s="139"/>
      <c r="G87" s="139"/>
      <c r="H87" s="139"/>
      <c r="I87" s="139"/>
      <c r="J87" s="139"/>
      <c r="K87" s="139"/>
      <c r="L87" s="139"/>
    </row>
    <row r="88" spans="1:12" s="5" customFormat="1" ht="18.75" customHeight="1">
      <c r="A88" s="106"/>
      <c r="B88" s="112" t="s">
        <v>145</v>
      </c>
      <c r="C88" s="113" t="s">
        <v>17</v>
      </c>
      <c r="D88" s="113"/>
      <c r="E88" s="113">
        <v>5</v>
      </c>
      <c r="F88" s="147"/>
      <c r="G88" s="157"/>
      <c r="H88" s="158"/>
      <c r="I88" s="157"/>
      <c r="J88" s="158"/>
      <c r="K88" s="157"/>
      <c r="L88" s="157"/>
    </row>
    <row r="89" spans="1:27" s="22" customFormat="1" ht="17.25" customHeight="1">
      <c r="A89" s="106"/>
      <c r="B89" s="95" t="s">
        <v>146</v>
      </c>
      <c r="C89" s="59" t="s">
        <v>17</v>
      </c>
      <c r="D89" s="59"/>
      <c r="E89" s="59">
        <v>1</v>
      </c>
      <c r="F89" s="147"/>
      <c r="G89" s="148"/>
      <c r="H89" s="147"/>
      <c r="I89" s="148"/>
      <c r="J89" s="147"/>
      <c r="K89" s="148"/>
      <c r="L89" s="148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1:27" s="22" customFormat="1" ht="17.25" customHeight="1">
      <c r="A90" s="106"/>
      <c r="B90" s="95" t="s">
        <v>98</v>
      </c>
      <c r="C90" s="59" t="s">
        <v>17</v>
      </c>
      <c r="D90" s="59"/>
      <c r="E90" s="59">
        <v>1</v>
      </c>
      <c r="F90" s="147"/>
      <c r="G90" s="148"/>
      <c r="H90" s="147"/>
      <c r="I90" s="148"/>
      <c r="J90" s="147"/>
      <c r="K90" s="148"/>
      <c r="L90" s="148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1:27" s="5" customFormat="1" ht="24.75" customHeight="1">
      <c r="A91" s="114" t="s">
        <v>106</v>
      </c>
      <c r="B91" s="49" t="s">
        <v>147</v>
      </c>
      <c r="C91" s="50"/>
      <c r="D91" s="50"/>
      <c r="E91" s="51"/>
      <c r="F91" s="139"/>
      <c r="G91" s="139"/>
      <c r="H91" s="139"/>
      <c r="I91" s="139"/>
      <c r="J91" s="139"/>
      <c r="K91" s="139"/>
      <c r="L91" s="139"/>
      <c r="M91" s="6"/>
      <c r="N91" s="6"/>
      <c r="O91" s="6"/>
      <c r="P91" s="6"/>
      <c r="Q91" s="6"/>
      <c r="R91" s="24"/>
      <c r="S91" s="6"/>
      <c r="T91" s="6"/>
      <c r="U91" s="6"/>
      <c r="V91" s="6"/>
      <c r="W91" s="6"/>
      <c r="X91" s="6"/>
      <c r="Y91" s="6"/>
      <c r="Z91" s="6"/>
      <c r="AA91" s="6"/>
    </row>
    <row r="92" spans="1:27" s="23" customFormat="1" ht="25.5" customHeight="1">
      <c r="A92" s="115"/>
      <c r="B92" s="81" t="s">
        <v>148</v>
      </c>
      <c r="C92" s="84" t="s">
        <v>149</v>
      </c>
      <c r="D92" s="84"/>
      <c r="E92" s="109">
        <v>0.2</v>
      </c>
      <c r="F92" s="146"/>
      <c r="G92" s="146"/>
      <c r="H92" s="146"/>
      <c r="I92" s="146"/>
      <c r="J92" s="146"/>
      <c r="K92" s="146"/>
      <c r="L92" s="146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s="23" customFormat="1" ht="17.25" customHeight="1">
      <c r="A93" s="115"/>
      <c r="B93" s="116" t="s">
        <v>150</v>
      </c>
      <c r="C93" s="75" t="s">
        <v>21</v>
      </c>
      <c r="D93" s="75"/>
      <c r="E93" s="117">
        <v>2</v>
      </c>
      <c r="F93" s="146"/>
      <c r="G93" s="146"/>
      <c r="H93" s="146"/>
      <c r="I93" s="146"/>
      <c r="J93" s="146"/>
      <c r="K93" s="146"/>
      <c r="L93" s="146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s="23" customFormat="1" ht="25.5" customHeight="1">
      <c r="A94" s="115"/>
      <c r="B94" s="116" t="s">
        <v>151</v>
      </c>
      <c r="C94" s="75" t="s">
        <v>21</v>
      </c>
      <c r="D94" s="75"/>
      <c r="E94" s="117">
        <v>2</v>
      </c>
      <c r="F94" s="146"/>
      <c r="G94" s="146"/>
      <c r="H94" s="146"/>
      <c r="I94" s="146"/>
      <c r="J94" s="146"/>
      <c r="K94" s="146"/>
      <c r="L94" s="146"/>
      <c r="M94" s="24"/>
      <c r="N94" s="24"/>
      <c r="O94" s="24"/>
      <c r="P94" s="24"/>
      <c r="Q94" s="24"/>
      <c r="R94" s="6"/>
      <c r="S94" s="24"/>
      <c r="T94" s="24"/>
      <c r="U94" s="24"/>
      <c r="V94" s="24"/>
      <c r="W94" s="24"/>
      <c r="X94" s="24"/>
      <c r="Y94" s="24"/>
      <c r="Z94" s="24"/>
      <c r="AA94" s="24"/>
    </row>
    <row r="95" spans="1:27" s="23" customFormat="1" ht="28.5" customHeight="1">
      <c r="A95" s="115"/>
      <c r="B95" s="116" t="s">
        <v>152</v>
      </c>
      <c r="C95" s="75" t="s">
        <v>21</v>
      </c>
      <c r="D95" s="75"/>
      <c r="E95" s="117">
        <v>2</v>
      </c>
      <c r="F95" s="146"/>
      <c r="G95" s="146"/>
      <c r="H95" s="146"/>
      <c r="I95" s="146"/>
      <c r="J95" s="146"/>
      <c r="K95" s="146"/>
      <c r="L95" s="146"/>
      <c r="M95" s="24"/>
      <c r="N95" s="24"/>
      <c r="O95" s="24"/>
      <c r="P95" s="24"/>
      <c r="Q95" s="24"/>
      <c r="R95" s="6"/>
      <c r="S95" s="24"/>
      <c r="T95" s="24"/>
      <c r="U95" s="24"/>
      <c r="V95" s="24"/>
      <c r="W95" s="24"/>
      <c r="X95" s="24"/>
      <c r="Y95" s="24"/>
      <c r="Z95" s="24"/>
      <c r="AA95" s="24"/>
    </row>
    <row r="96" spans="1:27" s="5" customFormat="1" ht="23.25" customHeight="1">
      <c r="A96" s="118">
        <v>36</v>
      </c>
      <c r="B96" s="119" t="s">
        <v>31</v>
      </c>
      <c r="C96" s="45" t="s">
        <v>17</v>
      </c>
      <c r="D96" s="45"/>
      <c r="E96" s="45">
        <v>6</v>
      </c>
      <c r="F96" s="159"/>
      <c r="G96" s="157"/>
      <c r="H96" s="159"/>
      <c r="I96" s="157"/>
      <c r="J96" s="159"/>
      <c r="K96" s="157"/>
      <c r="L96" s="157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s="15" customFormat="1" ht="14.25" customHeight="1">
      <c r="A97" s="120"/>
      <c r="B97" s="121" t="s">
        <v>153</v>
      </c>
      <c r="C97" s="122" t="s">
        <v>20</v>
      </c>
      <c r="D97" s="123"/>
      <c r="E97" s="124">
        <v>6</v>
      </c>
      <c r="F97" s="141"/>
      <c r="G97" s="144"/>
      <c r="H97" s="141"/>
      <c r="I97" s="141"/>
      <c r="J97" s="141"/>
      <c r="K97" s="141"/>
      <c r="L97" s="144"/>
      <c r="M97" s="28"/>
      <c r="N97" s="28"/>
      <c r="O97" s="28"/>
      <c r="P97" s="28"/>
      <c r="Q97" s="28"/>
      <c r="R97" s="24"/>
      <c r="S97" s="28"/>
      <c r="T97" s="28"/>
      <c r="U97" s="28"/>
      <c r="V97" s="28"/>
      <c r="W97" s="28"/>
      <c r="X97" s="28"/>
      <c r="Y97" s="28"/>
      <c r="Z97" s="28"/>
      <c r="AA97" s="28"/>
    </row>
    <row r="98" spans="1:27" s="23" customFormat="1" ht="27.75" customHeight="1">
      <c r="A98" s="84">
        <v>37</v>
      </c>
      <c r="B98" s="81" t="s">
        <v>79</v>
      </c>
      <c r="C98" s="84" t="s">
        <v>154</v>
      </c>
      <c r="D98" s="84"/>
      <c r="E98" s="109">
        <v>7.3</v>
      </c>
      <c r="F98" s="160"/>
      <c r="G98" s="145"/>
      <c r="H98" s="145"/>
      <c r="I98" s="146"/>
      <c r="J98" s="160"/>
      <c r="K98" s="146"/>
      <c r="L98" s="146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12" s="5" customFormat="1" ht="26.25" customHeight="1">
      <c r="A99" s="125">
        <v>38</v>
      </c>
      <c r="B99" s="119" t="s">
        <v>32</v>
      </c>
      <c r="C99" s="45" t="s">
        <v>136</v>
      </c>
      <c r="D99" s="45"/>
      <c r="E99" s="45">
        <v>0.19</v>
      </c>
      <c r="F99" s="159"/>
      <c r="G99" s="157"/>
      <c r="H99" s="159"/>
      <c r="I99" s="157"/>
      <c r="J99" s="159"/>
      <c r="K99" s="157"/>
      <c r="L99" s="157"/>
    </row>
    <row r="100" spans="1:12" s="1" customFormat="1" ht="51.75" customHeight="1">
      <c r="A100" s="108">
        <v>39</v>
      </c>
      <c r="B100" s="81" t="s">
        <v>103</v>
      </c>
      <c r="C100" s="84" t="s">
        <v>155</v>
      </c>
      <c r="D100" s="84"/>
      <c r="E100" s="126">
        <v>0.118</v>
      </c>
      <c r="F100" s="146"/>
      <c r="G100" s="146"/>
      <c r="H100" s="146"/>
      <c r="I100" s="146"/>
      <c r="J100" s="146"/>
      <c r="K100" s="146"/>
      <c r="L100" s="146"/>
    </row>
    <row r="101" spans="1:12" s="1" customFormat="1" ht="39" customHeight="1">
      <c r="A101" s="108">
        <v>40</v>
      </c>
      <c r="B101" s="81" t="s">
        <v>102</v>
      </c>
      <c r="C101" s="84" t="s">
        <v>121</v>
      </c>
      <c r="D101" s="84"/>
      <c r="E101" s="127">
        <v>270</v>
      </c>
      <c r="F101" s="146"/>
      <c r="G101" s="146"/>
      <c r="H101" s="146"/>
      <c r="I101" s="146"/>
      <c r="J101" s="146"/>
      <c r="K101" s="146"/>
      <c r="L101" s="146"/>
    </row>
    <row r="102" spans="1:18" s="1" customFormat="1" ht="16.5" customHeight="1">
      <c r="A102" s="108">
        <v>41</v>
      </c>
      <c r="B102" s="81" t="s">
        <v>101</v>
      </c>
      <c r="C102" s="84" t="s">
        <v>72</v>
      </c>
      <c r="D102" s="84"/>
      <c r="E102" s="84">
        <v>432</v>
      </c>
      <c r="F102" s="146"/>
      <c r="G102" s="161"/>
      <c r="H102" s="161"/>
      <c r="I102" s="161"/>
      <c r="J102" s="146"/>
      <c r="K102" s="146"/>
      <c r="L102" s="146"/>
      <c r="R102" s="2"/>
    </row>
    <row r="103" spans="1:27" s="23" customFormat="1" ht="26.25" customHeight="1">
      <c r="A103" s="61">
        <v>42</v>
      </c>
      <c r="B103" s="49" t="s">
        <v>55</v>
      </c>
      <c r="C103" s="50"/>
      <c r="D103" s="50"/>
      <c r="E103" s="54"/>
      <c r="F103" s="139"/>
      <c r="G103" s="139"/>
      <c r="H103" s="139"/>
      <c r="I103" s="139"/>
      <c r="J103" s="139"/>
      <c r="K103" s="139"/>
      <c r="L103" s="139"/>
      <c r="M103" s="24"/>
      <c r="N103" s="24"/>
      <c r="O103" s="24"/>
      <c r="P103" s="24"/>
      <c r="Q103" s="24"/>
      <c r="R103" s="8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s="7" customFormat="1" ht="38.25" customHeight="1">
      <c r="A104" s="62"/>
      <c r="B104" s="49" t="s">
        <v>56</v>
      </c>
      <c r="C104" s="50" t="s">
        <v>113</v>
      </c>
      <c r="D104" s="50"/>
      <c r="E104" s="51">
        <v>0.01</v>
      </c>
      <c r="F104" s="139"/>
      <c r="G104" s="139"/>
      <c r="H104" s="139"/>
      <c r="I104" s="139"/>
      <c r="J104" s="139"/>
      <c r="K104" s="139"/>
      <c r="L104" s="139"/>
      <c r="M104" s="8"/>
      <c r="N104" s="8"/>
      <c r="O104" s="8"/>
      <c r="P104" s="8"/>
      <c r="Q104" s="8"/>
      <c r="R104" s="24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s="23" customFormat="1" ht="91.5" customHeight="1">
      <c r="A105" s="61">
        <v>43</v>
      </c>
      <c r="B105" s="49" t="s">
        <v>86</v>
      </c>
      <c r="C105" s="50" t="s">
        <v>24</v>
      </c>
      <c r="D105" s="50"/>
      <c r="E105" s="54">
        <v>0.46</v>
      </c>
      <c r="F105" s="139"/>
      <c r="G105" s="139"/>
      <c r="H105" s="139"/>
      <c r="I105" s="139"/>
      <c r="J105" s="139"/>
      <c r="K105" s="139"/>
      <c r="L105" s="139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s="23" customFormat="1" ht="25.5" customHeight="1">
      <c r="A106" s="62"/>
      <c r="B106" s="110" t="s">
        <v>57</v>
      </c>
      <c r="C106" s="59" t="s">
        <v>16</v>
      </c>
      <c r="D106" s="59"/>
      <c r="E106" s="73">
        <v>44</v>
      </c>
      <c r="F106" s="139"/>
      <c r="G106" s="139"/>
      <c r="H106" s="139"/>
      <c r="I106" s="139"/>
      <c r="J106" s="139"/>
      <c r="K106" s="139"/>
      <c r="L106" s="139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s="23" customFormat="1" ht="18" customHeight="1">
      <c r="A107" s="62"/>
      <c r="B107" s="110" t="s">
        <v>25</v>
      </c>
      <c r="C107" s="59" t="s">
        <v>112</v>
      </c>
      <c r="D107" s="59"/>
      <c r="E107" s="60">
        <v>0.8</v>
      </c>
      <c r="F107" s="139"/>
      <c r="G107" s="139"/>
      <c r="H107" s="139"/>
      <c r="I107" s="139"/>
      <c r="J107" s="139"/>
      <c r="K107" s="139"/>
      <c r="L107" s="139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 s="23" customFormat="1" ht="18.75" customHeight="1">
      <c r="A108" s="62"/>
      <c r="B108" s="110" t="s">
        <v>26</v>
      </c>
      <c r="C108" s="59" t="s">
        <v>115</v>
      </c>
      <c r="D108" s="59"/>
      <c r="E108" s="73">
        <v>69</v>
      </c>
      <c r="F108" s="139"/>
      <c r="G108" s="139"/>
      <c r="H108" s="139"/>
      <c r="I108" s="139"/>
      <c r="J108" s="139"/>
      <c r="K108" s="139"/>
      <c r="L108" s="139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s="23" customFormat="1" ht="15.75" customHeight="1">
      <c r="A109" s="62"/>
      <c r="B109" s="110" t="s">
        <v>27</v>
      </c>
      <c r="C109" s="59" t="s">
        <v>16</v>
      </c>
      <c r="D109" s="59"/>
      <c r="E109" s="52">
        <v>92</v>
      </c>
      <c r="F109" s="139"/>
      <c r="G109" s="139"/>
      <c r="H109" s="139"/>
      <c r="I109" s="139"/>
      <c r="J109" s="139"/>
      <c r="K109" s="139"/>
      <c r="L109" s="139"/>
      <c r="M109" s="24"/>
      <c r="N109" s="24"/>
      <c r="O109" s="24"/>
      <c r="P109" s="24"/>
      <c r="Q109" s="24"/>
      <c r="R109" s="6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s="23" customFormat="1" ht="16.5" customHeight="1">
      <c r="A110" s="62"/>
      <c r="B110" s="110" t="s">
        <v>28</v>
      </c>
      <c r="C110" s="59" t="s">
        <v>16</v>
      </c>
      <c r="D110" s="59"/>
      <c r="E110" s="52">
        <v>10</v>
      </c>
      <c r="F110" s="139"/>
      <c r="G110" s="139"/>
      <c r="H110" s="139"/>
      <c r="I110" s="139"/>
      <c r="J110" s="139"/>
      <c r="K110" s="139"/>
      <c r="L110" s="139"/>
      <c r="M110" s="24"/>
      <c r="N110" s="24"/>
      <c r="O110" s="24"/>
      <c r="P110" s="24"/>
      <c r="Q110" s="24"/>
      <c r="R110" s="6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s="5" customFormat="1" ht="17.25" customHeight="1">
      <c r="A111" s="62"/>
      <c r="B111" s="95" t="s">
        <v>29</v>
      </c>
      <c r="C111" s="59" t="s">
        <v>17</v>
      </c>
      <c r="D111" s="59"/>
      <c r="E111" s="59">
        <v>4</v>
      </c>
      <c r="F111" s="147"/>
      <c r="G111" s="148"/>
      <c r="H111" s="147"/>
      <c r="I111" s="148"/>
      <c r="J111" s="147"/>
      <c r="K111" s="148"/>
      <c r="L111" s="148"/>
      <c r="M111" s="6"/>
      <c r="N111" s="6"/>
      <c r="O111" s="6"/>
      <c r="P111" s="6"/>
      <c r="Q111" s="6"/>
      <c r="R111" s="24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s="5" customFormat="1" ht="17.25" customHeight="1">
      <c r="A112" s="62"/>
      <c r="B112" s="95" t="s">
        <v>30</v>
      </c>
      <c r="C112" s="59" t="s">
        <v>17</v>
      </c>
      <c r="D112" s="59"/>
      <c r="E112" s="59">
        <v>2</v>
      </c>
      <c r="F112" s="147"/>
      <c r="G112" s="148"/>
      <c r="H112" s="147"/>
      <c r="I112" s="148"/>
      <c r="J112" s="147"/>
      <c r="K112" s="148"/>
      <c r="L112" s="148"/>
      <c r="M112" s="6"/>
      <c r="N112" s="6"/>
      <c r="O112" s="6"/>
      <c r="P112" s="6"/>
      <c r="Q112" s="6"/>
      <c r="R112" s="10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s="11" customFormat="1" ht="27.75" customHeight="1">
      <c r="A113" s="50">
        <v>44</v>
      </c>
      <c r="B113" s="53" t="s">
        <v>22</v>
      </c>
      <c r="C113" s="50" t="s">
        <v>133</v>
      </c>
      <c r="D113" s="50"/>
      <c r="E113" s="50">
        <v>0.15</v>
      </c>
      <c r="F113" s="139"/>
      <c r="G113" s="139"/>
      <c r="H113" s="139"/>
      <c r="I113" s="139"/>
      <c r="J113" s="139"/>
      <c r="K113" s="139"/>
      <c r="L113" s="139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s="11" customFormat="1" ht="15.75" customHeight="1">
      <c r="A114" s="59"/>
      <c r="B114" s="53" t="s">
        <v>85</v>
      </c>
      <c r="C114" s="147"/>
      <c r="D114" s="147"/>
      <c r="E114" s="147"/>
      <c r="F114" s="139"/>
      <c r="G114" s="140"/>
      <c r="H114" s="140"/>
      <c r="I114" s="140"/>
      <c r="J114" s="140"/>
      <c r="K114" s="140"/>
      <c r="L114" s="140"/>
      <c r="M114" s="10"/>
      <c r="N114" s="10"/>
      <c r="O114" s="10"/>
      <c r="P114" s="10"/>
      <c r="Q114" s="10"/>
      <c r="R114" s="26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12" s="14" customFormat="1" ht="15" customHeight="1">
      <c r="A115" s="59"/>
      <c r="B115" s="50" t="s">
        <v>18</v>
      </c>
      <c r="C115" s="169" t="s">
        <v>159</v>
      </c>
      <c r="D115" s="147"/>
      <c r="E115" s="147"/>
      <c r="F115" s="139"/>
      <c r="G115" s="140"/>
      <c r="H115" s="140"/>
      <c r="I115" s="140"/>
      <c r="J115" s="140"/>
      <c r="K115" s="140"/>
      <c r="L115" s="140"/>
    </row>
    <row r="116" spans="1:12" s="15" customFormat="1" ht="15" customHeight="1">
      <c r="A116" s="65"/>
      <c r="B116" s="41" t="s">
        <v>11</v>
      </c>
      <c r="C116" s="175"/>
      <c r="D116" s="144"/>
      <c r="E116" s="141"/>
      <c r="F116" s="141"/>
      <c r="G116" s="142"/>
      <c r="H116" s="142"/>
      <c r="I116" s="142"/>
      <c r="J116" s="142"/>
      <c r="K116" s="142"/>
      <c r="L116" s="143"/>
    </row>
    <row r="117" spans="1:12" s="15" customFormat="1" ht="15" customHeight="1">
      <c r="A117" s="65"/>
      <c r="B117" s="128" t="s">
        <v>10</v>
      </c>
      <c r="C117" s="176" t="s">
        <v>159</v>
      </c>
      <c r="D117" s="172"/>
      <c r="E117" s="141"/>
      <c r="F117" s="141"/>
      <c r="G117" s="142"/>
      <c r="H117" s="142"/>
      <c r="I117" s="142"/>
      <c r="J117" s="142"/>
      <c r="K117" s="142"/>
      <c r="L117" s="144"/>
    </row>
    <row r="118" spans="1:12" s="15" customFormat="1" ht="15" customHeight="1">
      <c r="A118" s="65"/>
      <c r="B118" s="41" t="s">
        <v>11</v>
      </c>
      <c r="C118" s="143"/>
      <c r="D118" s="144"/>
      <c r="E118" s="141"/>
      <c r="F118" s="141"/>
      <c r="G118" s="142"/>
      <c r="H118" s="142"/>
      <c r="I118" s="142"/>
      <c r="J118" s="142"/>
      <c r="K118" s="142"/>
      <c r="L118" s="143"/>
    </row>
    <row r="119" spans="1:12" s="15" customFormat="1" ht="15" customHeight="1">
      <c r="A119" s="65"/>
      <c r="B119" s="69" t="s">
        <v>156</v>
      </c>
      <c r="C119" s="177"/>
      <c r="D119" s="144"/>
      <c r="E119" s="141"/>
      <c r="F119" s="144"/>
      <c r="G119" s="162"/>
      <c r="H119" s="162"/>
      <c r="I119" s="162"/>
      <c r="J119" s="162"/>
      <c r="K119" s="162"/>
      <c r="L119" s="163"/>
    </row>
    <row r="120" spans="1:12" s="15" customFormat="1" ht="15" customHeight="1">
      <c r="A120" s="65"/>
      <c r="B120" s="128" t="s">
        <v>12</v>
      </c>
      <c r="C120" s="176" t="s">
        <v>159</v>
      </c>
      <c r="D120" s="172"/>
      <c r="E120" s="141"/>
      <c r="F120" s="141"/>
      <c r="G120" s="142"/>
      <c r="H120" s="142"/>
      <c r="I120" s="142"/>
      <c r="J120" s="142"/>
      <c r="K120" s="142"/>
      <c r="L120" s="144"/>
    </row>
    <row r="121" spans="1:12" s="15" customFormat="1" ht="15" customHeight="1">
      <c r="A121" s="65"/>
      <c r="B121" s="41" t="s">
        <v>11</v>
      </c>
      <c r="C121" s="143"/>
      <c r="D121" s="144"/>
      <c r="E121" s="141"/>
      <c r="F121" s="141"/>
      <c r="G121" s="142"/>
      <c r="H121" s="142"/>
      <c r="I121" s="142"/>
      <c r="J121" s="142"/>
      <c r="K121" s="142"/>
      <c r="L121" s="143"/>
    </row>
    <row r="122" spans="1:12" s="15" customFormat="1" ht="15" customHeight="1">
      <c r="A122" s="65"/>
      <c r="B122" s="128" t="s">
        <v>13</v>
      </c>
      <c r="C122" s="129">
        <v>0.03</v>
      </c>
      <c r="D122" s="172"/>
      <c r="E122" s="141"/>
      <c r="F122" s="141"/>
      <c r="G122" s="142"/>
      <c r="H122" s="142"/>
      <c r="I122" s="142"/>
      <c r="J122" s="142"/>
      <c r="K122" s="142"/>
      <c r="L122" s="144"/>
    </row>
    <row r="123" spans="1:12" s="15" customFormat="1" ht="15" customHeight="1">
      <c r="A123" s="65"/>
      <c r="B123" s="41" t="s">
        <v>11</v>
      </c>
      <c r="C123" s="68"/>
      <c r="D123" s="144"/>
      <c r="E123" s="141"/>
      <c r="F123" s="141"/>
      <c r="G123" s="142"/>
      <c r="H123" s="142"/>
      <c r="I123" s="142"/>
      <c r="J123" s="142"/>
      <c r="K123" s="142"/>
      <c r="L123" s="143"/>
    </row>
    <row r="124" spans="1:12" s="15" customFormat="1" ht="15" customHeight="1">
      <c r="A124" s="67"/>
      <c r="B124" s="128" t="s">
        <v>14</v>
      </c>
      <c r="C124" s="129">
        <v>0.18</v>
      </c>
      <c r="D124" s="172"/>
      <c r="E124" s="164"/>
      <c r="F124" s="164"/>
      <c r="G124" s="165"/>
      <c r="H124" s="165"/>
      <c r="I124" s="165"/>
      <c r="J124" s="165"/>
      <c r="K124" s="165"/>
      <c r="L124" s="166"/>
    </row>
    <row r="125" spans="1:12" s="29" customFormat="1" ht="15" customHeight="1">
      <c r="A125" s="59"/>
      <c r="B125" s="50" t="s">
        <v>11</v>
      </c>
      <c r="C125" s="59"/>
      <c r="D125" s="147"/>
      <c r="E125" s="147"/>
      <c r="F125" s="139"/>
      <c r="G125" s="139"/>
      <c r="H125" s="139"/>
      <c r="I125" s="139"/>
      <c r="J125" s="139"/>
      <c r="K125" s="139"/>
      <c r="L125" s="140"/>
    </row>
    <row r="126" spans="1:12" ht="12.75">
      <c r="A126" s="130"/>
      <c r="B126" s="131"/>
      <c r="C126" s="131"/>
      <c r="D126" s="132"/>
      <c r="E126" s="130"/>
      <c r="F126" s="133"/>
      <c r="G126" s="133"/>
      <c r="H126" s="133"/>
      <c r="I126" s="133"/>
      <c r="J126" s="133"/>
      <c r="K126" s="133"/>
      <c r="L126" s="134"/>
    </row>
    <row r="127" spans="1:12" ht="12.75">
      <c r="A127" s="130"/>
      <c r="B127" s="135" t="s">
        <v>163</v>
      </c>
      <c r="C127" s="131"/>
      <c r="D127" s="132"/>
      <c r="E127" s="130"/>
      <c r="F127" s="133"/>
      <c r="G127" s="178"/>
      <c r="H127" s="178"/>
      <c r="I127" s="178"/>
      <c r="J127" s="178"/>
      <c r="K127" s="178"/>
      <c r="L127" s="179"/>
    </row>
    <row r="128" spans="1:12" ht="16.5" customHeight="1">
      <c r="A128" s="130"/>
      <c r="B128" s="131" t="s">
        <v>166</v>
      </c>
      <c r="C128" s="131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1:12" ht="12.75">
      <c r="A129" s="130"/>
      <c r="B129" s="131" t="s">
        <v>164</v>
      </c>
      <c r="C129" s="180"/>
      <c r="D129" s="181"/>
      <c r="E129" s="182"/>
      <c r="F129" s="178"/>
      <c r="G129" s="178"/>
      <c r="H129" s="178"/>
      <c r="I129" s="178"/>
      <c r="J129" s="178"/>
      <c r="K129" s="178"/>
      <c r="L129" s="179"/>
    </row>
    <row r="130" spans="1:12" ht="12.75">
      <c r="A130" s="130"/>
      <c r="B130" s="131" t="s">
        <v>165</v>
      </c>
      <c r="C130" s="180"/>
      <c r="D130" s="181"/>
      <c r="E130" s="182"/>
      <c r="F130" s="178"/>
      <c r="G130" s="178"/>
      <c r="H130" s="178"/>
      <c r="I130" s="178"/>
      <c r="J130" s="178"/>
      <c r="K130" s="178"/>
      <c r="L130" s="179"/>
    </row>
    <row r="132" spans="7:12" ht="12.75">
      <c r="G132" s="35"/>
      <c r="H132" s="35"/>
      <c r="I132" s="35"/>
      <c r="J132" s="35"/>
      <c r="K132" s="35"/>
      <c r="L132" s="35"/>
    </row>
  </sheetData>
  <sheetProtection password="CF7A" sheet="1"/>
  <autoFilter ref="A6:L125"/>
  <mergeCells count="29">
    <mergeCell ref="G132:L132"/>
    <mergeCell ref="D128:L128"/>
    <mergeCell ref="A103:A104"/>
    <mergeCell ref="A96:A97"/>
    <mergeCell ref="A70:A74"/>
    <mergeCell ref="A105:A112"/>
    <mergeCell ref="A87:A90"/>
    <mergeCell ref="A77:A78"/>
    <mergeCell ref="A82:A86"/>
    <mergeCell ref="A91:A95"/>
    <mergeCell ref="A1:L1"/>
    <mergeCell ref="A2:L2"/>
    <mergeCell ref="A3:L3"/>
    <mergeCell ref="A4:A5"/>
    <mergeCell ref="B4:B5"/>
    <mergeCell ref="C4:C5"/>
    <mergeCell ref="L4:L5"/>
    <mergeCell ref="F4:G4"/>
    <mergeCell ref="J4:K4"/>
    <mergeCell ref="H4:I4"/>
    <mergeCell ref="A59:A62"/>
    <mergeCell ref="A66:A67"/>
    <mergeCell ref="A17:A18"/>
    <mergeCell ref="D4:E4"/>
    <mergeCell ref="A12:A13"/>
    <mergeCell ref="A48:A49"/>
    <mergeCell ref="A50:A57"/>
    <mergeCell ref="A26:A36"/>
    <mergeCell ref="A45:A46"/>
  </mergeCells>
  <conditionalFormatting sqref="C111:C112 C76 C101:C102">
    <cfRule type="cellIs" priority="12" dxfId="2" operator="equal" stopIfTrue="1">
      <formula>8223.307275</formula>
    </cfRule>
  </conditionalFormatting>
  <conditionalFormatting sqref="C100">
    <cfRule type="cellIs" priority="1" dxfId="2" operator="equal" stopIfTrue="1">
      <formula>8223.307275</formula>
    </cfRule>
  </conditionalFormatting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Nato Ruadze</cp:lastModifiedBy>
  <cp:lastPrinted>2020-04-05T12:30:34Z</cp:lastPrinted>
  <dcterms:created xsi:type="dcterms:W3CDTF">2009-12-28T06:58:27Z</dcterms:created>
  <dcterms:modified xsi:type="dcterms:W3CDTF">2020-08-21T10:13:56Z</dcterms:modified>
  <cp:category/>
  <cp:version/>
  <cp:contentType/>
  <cp:contentStatus/>
</cp:coreProperties>
</file>