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papidze\Desktop\"/>
    </mc:Choice>
  </mc:AlternateContent>
  <bookViews>
    <workbookView xWindow="0" yWindow="0" windowWidth="28800" windowHeight="11700"/>
  </bookViews>
  <sheets>
    <sheet name="პრეისკურანტი" sheetId="1" r:id="rId1"/>
  </sheets>
  <calcPr calcId="162913"/>
</workbook>
</file>

<file path=xl/calcChain.xml><?xml version="1.0" encoding="utf-8"?>
<calcChain xmlns="http://schemas.openxmlformats.org/spreadsheetml/2006/main">
  <c r="C5" i="1" l="1"/>
  <c r="D280" i="1" l="1"/>
  <c r="E280" i="1"/>
  <c r="D196" i="1" l="1"/>
  <c r="E196" i="1"/>
  <c r="D197" i="1" l="1"/>
  <c r="D281" i="1" l="1"/>
  <c r="C282" i="1" s="1"/>
</calcChain>
</file>

<file path=xl/sharedStrings.xml><?xml version="1.0" encoding="utf-8"?>
<sst xmlns="http://schemas.openxmlformats.org/spreadsheetml/2006/main" count="829" uniqueCount="289">
  <si>
    <t>#</t>
  </si>
  <si>
    <t>სათადარიგო ნაწილების დასახელება</t>
  </si>
  <si>
    <t>მომსახურების ფასი</t>
  </si>
  <si>
    <t>SEA-DOO RXT 215 HP</t>
  </si>
  <si>
    <t>განზომილება</t>
  </si>
  <si>
    <t>ცალი</t>
  </si>
  <si>
    <t>SEA-DOO SPEEDSTER</t>
  </si>
  <si>
    <t>გარანტია</t>
  </si>
  <si>
    <t>6 თვე</t>
  </si>
  <si>
    <t>მგზავრის სახელური</t>
  </si>
  <si>
    <t>დამცველების ყუთი</t>
  </si>
  <si>
    <t>დამცველების ყუთის თავსახური</t>
  </si>
  <si>
    <t>გამონაბოლქვის ტემპერატურის სენსორი</t>
  </si>
  <si>
    <t>ჭანჭიკების ნაკრები</t>
  </si>
  <si>
    <t>ქანჩების ნაკრები</t>
  </si>
  <si>
    <t>ზეთმზომი ღერო</t>
  </si>
  <si>
    <t>ოდომეტრის ჩარჩო</t>
  </si>
  <si>
    <t>ძარის გვერდითა რეზინის ბუფერი</t>
  </si>
  <si>
    <t>ამძრავის ჭანჭიკების კომპლექტი</t>
  </si>
  <si>
    <t>წამყვანი ხრახნის კომპლექტი</t>
  </si>
  <si>
    <t>საყელურის ნაკრები</t>
  </si>
  <si>
    <t>მოხვევის მექანიზმის მილისა</t>
  </si>
  <si>
    <t>საჭის გადაბმის ღერძი</t>
  </si>
  <si>
    <t>ჭანჭიკების კომპლექტი</t>
  </si>
  <si>
    <t>საჭის სისტემის ჭანჭიკების კომპლექტი</t>
  </si>
  <si>
    <t>საჭის ბურთულა სახსარი მარჯვენა</t>
  </si>
  <si>
    <t>საჭის ბურთულა სახსარი მარცხენა</t>
  </si>
  <si>
    <t>საყელურების კომპლექტი</t>
  </si>
  <si>
    <t>მიმმართველის ჭანჭიკების კომპლექტი</t>
  </si>
  <si>
    <t>მოხვევის მექანიზმის საყელურების კომპლექტი</t>
  </si>
  <si>
    <t>ძარის კაუჭი</t>
  </si>
  <si>
    <t>ზამბარის სარჭი</t>
  </si>
  <si>
    <t>ზამბარა</t>
  </si>
  <si>
    <t>ძარის სარჭების კომპლექტი</t>
  </si>
  <si>
    <t>ბერკეტი</t>
  </si>
  <si>
    <t>მილისა</t>
  </si>
  <si>
    <t>კონუსური ბალიშას სარჭების კომპლექტი</t>
  </si>
  <si>
    <t>რეზინის მილისა</t>
  </si>
  <si>
    <t>რკინის მილისა</t>
  </si>
  <si>
    <t>უკუსვლის მილისა</t>
  </si>
  <si>
    <t>პროპელერის საყელურების კომპლექტი</t>
  </si>
  <si>
    <t>პროპელერის რეზინის საყელურების კომპლექტი</t>
  </si>
  <si>
    <t>საჭის მექანიზმის მილისა</t>
  </si>
  <si>
    <t>წყლის სადინარის საცობი</t>
  </si>
  <si>
    <t>ცალუღები კომპლექტში</t>
  </si>
  <si>
    <t>წყალშეკრების სარქველი</t>
  </si>
  <si>
    <t>წყლის სისტემის ცალუღი</t>
  </si>
  <si>
    <t>წყლის სიტემის დიდი მილის ცალუღი</t>
  </si>
  <si>
    <t>რეზინის ცალუღი</t>
  </si>
  <si>
    <t>რეზონატორი</t>
  </si>
  <si>
    <t>გამონაბოლქვის მილი</t>
  </si>
  <si>
    <t>გამონაბოლქვის სარქველი</t>
  </si>
  <si>
    <t>რეზინის საყელური</t>
  </si>
  <si>
    <t>გამონაბოლქვის რეზინის საყელური</t>
  </si>
  <si>
    <t>რეზინის ქანჩი</t>
  </si>
  <si>
    <t>საწვავის ავზის დამჭერი</t>
  </si>
  <si>
    <t>სანივთეს საფარი</t>
  </si>
  <si>
    <t>საჭის ბაგირი</t>
  </si>
  <si>
    <t>რეზონატორის ბუდე</t>
  </si>
  <si>
    <t xml:space="preserve">უკუსვლის მექანიზმი </t>
  </si>
  <si>
    <t>უკუსვლის მექანიზმის დეტალი</t>
  </si>
  <si>
    <t>პროპელერის შემაკავშირებელი</t>
  </si>
  <si>
    <t>ძრავის სტარტერი</t>
  </si>
  <si>
    <t>ბლოკი (ძრავის)</t>
  </si>
  <si>
    <t>sayelurebis kompleqti</t>
  </si>
  <si>
    <t>ელ–მაგნიტური ხვია (სოლენოიდი)</t>
  </si>
  <si>
    <t>friqcioni</t>
  </si>
  <si>
    <t>Zravi kompleqtSi</t>
  </si>
  <si>
    <t>Zravis wina sadgari</t>
  </si>
  <si>
    <t>ზეთის წნევის მზომი</t>
  </si>
  <si>
    <t>შუასადები</t>
  </si>
  <si>
    <t>ხმის სენსორი</t>
  </si>
  <si>
    <t xml:space="preserve">რეზინის მუხლა მილი </t>
  </si>
  <si>
    <t>ცალუღი</t>
  </si>
  <si>
    <t>რეზინის მილი</t>
  </si>
  <si>
    <t>ზეთის რადიატორი</t>
  </si>
  <si>
    <t>ძრავის ჭანჭიკი 8მმ</t>
  </si>
  <si>
    <t>ძრავის ჭანჭიკი 10მმ</t>
  </si>
  <si>
    <t>საცობი საყელური 30მმ</t>
  </si>
  <si>
    <t>რგოლი</t>
  </si>
  <si>
    <t>დგუშის სარჭი</t>
  </si>
  <si>
    <t>ჩამკეტი</t>
  </si>
  <si>
    <t>დგუში</t>
  </si>
  <si>
    <t>საკისარის მილისა</t>
  </si>
  <si>
    <t>მქნევარა</t>
  </si>
  <si>
    <t>ძრავის ბლოკის ჭანჭიკი</t>
  </si>
  <si>
    <t>ჭანჭიკი  8 - 72 mm</t>
  </si>
  <si>
    <t>starteris varskvlava kbilana 9 kbili</t>
  </si>
  <si>
    <t>Zravis gamomSvebi sarqvelis sadgari</t>
  </si>
  <si>
    <t>rezinis sarqveli</t>
  </si>
  <si>
    <t>damWeri firfita</t>
  </si>
  <si>
    <t>milis sadgari</t>
  </si>
  <si>
    <t>Zravis SemSvebi sarqvelis sadgari</t>
  </si>
  <si>
    <t>rezinis sadgari</t>
  </si>
  <si>
    <t>dguSis sapoxi zeTis arxis gadamyvani</t>
  </si>
  <si>
    <t>sarWi 8 mm-12 mm</t>
  </si>
  <si>
    <t>gamamyarebeli რეზინის რგოლი</t>
  </si>
  <si>
    <t>naxevar rgolisebri samagri</t>
  </si>
  <si>
    <t>muxlalilvis sadebi</t>
  </si>
  <si>
    <t>muxlalilvis gamomSvebi milisa</t>
  </si>
  <si>
    <t>mamoZravebeli sarWi</t>
  </si>
  <si>
    <t>SemaCerebeli milisa</t>
  </si>
  <si>
    <t>muxlalilvis sadebi qveda</t>
  </si>
  <si>
    <t>balansis lilvis naxevar sadebi</t>
  </si>
  <si>
    <t>მქნევარას სადები</t>
  </si>
  <si>
    <t>მუხლალილვის სადები ქვედა</t>
  </si>
  <si>
    <t>ბალანსის ლილვი</t>
  </si>
  <si>
    <t>სარქვლის საბიძგებელა</t>
  </si>
  <si>
    <t>შიდა სარქვლის საბიძგებელა</t>
  </si>
  <si>
    <t>სარქვლის საბიძგებელას ლილვი</t>
  </si>
  <si>
    <t>გამომშვები koleqtori</t>
  </si>
  <si>
    <t>სავენტილაციო სარქველი</t>
  </si>
  <si>
    <t>ვი ფორმის რგოლი</t>
  </si>
  <si>
    <t>მდგრადობის საყელური</t>
  </si>
  <si>
    <t>ხუფი</t>
  </si>
  <si>
    <t>გამანაწილებელი ლილვის კბილანა 38 კბილი</t>
  </si>
  <si>
    <t>ჯაჭვის დამჭიმი ბუნიკი</t>
  </si>
  <si>
    <t>ძრავის ჯაჭვი</t>
  </si>
  <si>
    <t>ჯაჭვის მიმმართველი</t>
  </si>
  <si>
    <t>გამანაწილებელი ლილვი</t>
  </si>
  <si>
    <t>ცილინდრთა ბლოკის თავი</t>
  </si>
  <si>
    <t>მიმმართველი სარქველი</t>
  </si>
  <si>
    <t xml:space="preserve">ძრავის ტრანსპორტირების სამაგრი </t>
  </si>
  <si>
    <t>ტემპერატურის სენსორი</t>
  </si>
  <si>
    <t>შემშვები მილი</t>
  </si>
  <si>
    <t>ცენტრალური შემშვები მილი</t>
  </si>
  <si>
    <t>ჰაერის მაყუჩი</t>
  </si>
  <si>
    <t xml:space="preserve">ძრავას საყრდენი ბალიში
</t>
  </si>
  <si>
    <t>საყელური 1.33მმ</t>
  </si>
  <si>
    <t>პლასტმასის ხუფი</t>
  </si>
  <si>
    <t xml:space="preserve">უკუქცევის მუხლა მილი </t>
  </si>
  <si>
    <t>ატიფრიზის რეზევუარი</t>
  </si>
  <si>
    <t>მაყუჩი</t>
  </si>
  <si>
    <t>მაყუჩის ჩიბუხი</t>
  </si>
  <si>
    <t>საწვავის ტუმბო</t>
  </si>
  <si>
    <t>საწვავის ფილტრი</t>
  </si>
  <si>
    <t>საწვავის დონის მზომი</t>
  </si>
  <si>
    <t>ზეთის ღერო</t>
  </si>
  <si>
    <t>გამაგრილებელი</t>
  </si>
  <si>
    <t>ჰაერის წნევის სენსორი</t>
  </si>
  <si>
    <t>ზეთის ტემპერატურის სენსორი</t>
  </si>
  <si>
    <t>კომპრესორი</t>
  </si>
  <si>
    <t>მუხლა მილი</t>
  </si>
  <si>
    <t>ჭანჭიკი  8 - 140.5 mm</t>
  </si>
  <si>
    <t>ზეთის ფილტრის ხუფი</t>
  </si>
  <si>
    <t>მაგნიტური მქნევარა თვალი</t>
  </si>
  <si>
    <t>ძირითადი მქნევარა თვალი</t>
  </si>
  <si>
    <t>დამხმარე მქნევარა თვალი</t>
  </si>
  <si>
    <t>წყლის ტუმბო</t>
  </si>
  <si>
    <t>ძრავის შუასადები</t>
  </si>
  <si>
    <t>წამყვანი ღერძი</t>
  </si>
  <si>
    <t>ნახშირბადის ბეჭედი</t>
  </si>
  <si>
    <t>მტვერდამცავის ცალუღი</t>
  </si>
  <si>
    <t xml:space="preserve">მტვერდამცავი </t>
  </si>
  <si>
    <t>უკუსვლის მექანიზმის სადგარი</t>
  </si>
  <si>
    <t>უკუსვლის ბერკეტი</t>
  </si>
  <si>
    <t>უკუსვლის გვარლი (ტროსი)</t>
  </si>
  <si>
    <t>საჭის პლასტმასის ხუფი</t>
  </si>
  <si>
    <t>საჭის ფრთა მარცხენა</t>
  </si>
  <si>
    <t>მარჯვენა ფრთის სამაგრი ცილინდრი</t>
  </si>
  <si>
    <t>საჭის მექანიზმის სტაბილიზატორი</t>
  </si>
  <si>
    <t>ჩამკეტი სარჭი</t>
  </si>
  <si>
    <t>მდგრადობის სტაბილიზატორის საწევი</t>
  </si>
  <si>
    <t>გადაბმულობის დაფა</t>
  </si>
  <si>
    <t>მოხვევის მექანიზმის დამჭერი</t>
  </si>
  <si>
    <t>წინა სკამის კომპლექტი</t>
  </si>
  <si>
    <t>ukana skamis kompleqti</t>
  </si>
  <si>
    <t>marjvena frTa</t>
  </si>
  <si>
    <t>marcxena frTa</t>
  </si>
  <si>
    <t>Zravis kabeli</t>
  </si>
  <si>
    <t>Zravis jaWvis damWimi WanWiki</t>
  </si>
  <si>
    <t>antifrizis ავზის თავსახური</t>
  </si>
  <si>
    <t>droselis პოზიციის სენსორი</t>
  </si>
  <si>
    <t>გაგრილების სისტემის მილი</t>
  </si>
  <si>
    <t>უკუსვლის ღერძი</t>
  </si>
  <si>
    <t>გამონაბოლქვის რეზინის მილი</t>
  </si>
  <si>
    <t>უკუსვლის ბერკეტის სახელური</t>
  </si>
  <si>
    <t>სავარძლის ჩამკეტი</t>
  </si>
  <si>
    <t>შუასადები გამონაბოლქვის სისტემის</t>
  </si>
  <si>
    <t>სარჭი</t>
  </si>
  <si>
    <t>რეზინის სადები</t>
  </si>
  <si>
    <t>მუხლა ლილვი</t>
  </si>
  <si>
    <t>რეზინის დამჭერი</t>
  </si>
  <si>
    <t>პლასტმასის სარჭი</t>
  </si>
  <si>
    <t>კატერის კორპუსის აღდგენა</t>
  </si>
  <si>
    <t>საყრდენი ჭანჭიკი</t>
  </si>
  <si>
    <t>ანოდი</t>
  </si>
  <si>
    <t>პროპელერი</t>
  </si>
  <si>
    <t>გამონაბოლქვის სისტემის დიდი ცალუღი</t>
  </si>
  <si>
    <t>გამონაბოლქვის მილის პორტი</t>
  </si>
  <si>
    <t xml:space="preserve">კატერის გვერდის შეღებვა </t>
  </si>
  <si>
    <t>შემამჭიდროვებელი ბეჭდურა</t>
  </si>
  <si>
    <t>cali</t>
  </si>
  <si>
    <t>ჩობალი1</t>
  </si>
  <si>
    <t>ჩობალი2</t>
  </si>
  <si>
    <t>პროპელერის ბუდე</t>
  </si>
  <si>
    <t>სარქველი</t>
  </si>
  <si>
    <t>წყლის მილი</t>
  </si>
  <si>
    <t>პროპელერის ცხვირი</t>
  </si>
  <si>
    <t>სარჭი M6 X 25</t>
  </si>
  <si>
    <t>პროპელერის საკისარი</t>
  </si>
  <si>
    <t>მოხვევის მიმმართველი</t>
  </si>
  <si>
    <t>პროპელერის სარჭი</t>
  </si>
  <si>
    <t>სარჭი M8 X 40</t>
  </si>
  <si>
    <t>პროპელერის ჩობალი</t>
  </si>
  <si>
    <t>უკუსვლის სარქველი</t>
  </si>
  <si>
    <t xml:space="preserve">სარჭი M6 X 35 </t>
  </si>
  <si>
    <t>მოხვევის ფრთა</t>
  </si>
  <si>
    <t>მოხვევის ფრთის მექანიზმი</t>
  </si>
  <si>
    <t>ძრავის კომპიუტერი</t>
  </si>
  <si>
    <t>დროსელი</t>
  </si>
  <si>
    <t>სპიდომეტრი</t>
  </si>
  <si>
    <t>გასაღები</t>
  </si>
  <si>
    <t>დამტენის რელე</t>
  </si>
  <si>
    <t>სიჩქარის სენსორი</t>
  </si>
  <si>
    <t>აკუმულატორი</t>
  </si>
  <si>
    <t>სტარტერის ავტომატი</t>
  </si>
  <si>
    <t>ინჟექტორის სამაგრი</t>
  </si>
  <si>
    <t>ინჟექტორი</t>
  </si>
  <si>
    <t>დინამო</t>
  </si>
  <si>
    <t>მუხლანა ლილვის პოზიციის სენსორი</t>
  </si>
  <si>
    <t>ბაბინა</t>
  </si>
  <si>
    <t>გამანაწილებელი ლილვის სენსორი</t>
  </si>
  <si>
    <t>ანთების სანთელი</t>
  </si>
  <si>
    <t>ზეთის ფილტრი</t>
  </si>
  <si>
    <t>ზეთი 4 ტაქტიანი</t>
  </si>
  <si>
    <t>ანტიფრიზი</t>
  </si>
  <si>
    <t>litri</t>
  </si>
  <si>
    <t>წამყვანი ღერძის დამცავი</t>
  </si>
  <si>
    <t>წინა ბამპერი</t>
  </si>
  <si>
    <t>უკანა ბამპერი</t>
  </si>
  <si>
    <t>უკანა ბამპერის კუთხე</t>
  </si>
  <si>
    <t>გასაღების წამკითხავი</t>
  </si>
  <si>
    <t>ჩართვა/გამორთვის ღილაკი</t>
  </si>
  <si>
    <t>მთავარი რელე</t>
  </si>
  <si>
    <t>პროპელერის საფენი</t>
  </si>
  <si>
    <t>წყალგაუმტარი ჩობალი</t>
  </si>
  <si>
    <t>სარკე</t>
  </si>
  <si>
    <t>კომპლექსური დიაგნოსტიკა</t>
  </si>
  <si>
    <t>sruli</t>
  </si>
  <si>
    <t>კომპიუტერული დიაგნოსტიკა</t>
  </si>
  <si>
    <t>ელექტროობის გამართვა</t>
  </si>
  <si>
    <t>კორპუსის ზედა ნაწილის დაშლა/აწყობა</t>
  </si>
  <si>
    <t>კორპუსის სრული დაშლა/აწყობა</t>
  </si>
  <si>
    <t>ძრავის ა/ჩ</t>
  </si>
  <si>
    <t>100 საათი ან  12 თვე</t>
  </si>
  <si>
    <t>200 საათი 24 თვე</t>
  </si>
  <si>
    <t>anTebis sanTeli</t>
  </si>
  <si>
    <t>sawvavis filtri</t>
  </si>
  <si>
    <t>zeTis filtri</t>
  </si>
  <si>
    <t>zeTi</t>
  </si>
  <si>
    <t>antifrizi</t>
  </si>
  <si>
    <t>akumulatori</t>
  </si>
  <si>
    <t>SemamWidroebeli beWdura</t>
  </si>
  <si>
    <t>gasaRebiს შეცვლა, პროგრამირება.</t>
  </si>
  <si>
    <t>მაყუჩის გვარლი</t>
  </si>
  <si>
    <t>სიჩქარის გადამრთველის ტროსი</t>
  </si>
  <si>
    <t>აქსელერატორის გვარლი</t>
  </si>
  <si>
    <t>საბარგულის ამორტიზატორი</t>
  </si>
  <si>
    <t>უკანასვლის სარქველის დამჭერი</t>
  </si>
  <si>
    <t xml:space="preserve">სარჭი 18 X 1.56 </t>
  </si>
  <si>
    <t>უკუსვლის გვარლი</t>
  </si>
  <si>
    <t>უკუსვლის ჩამრთველი</t>
  </si>
  <si>
    <t>საჭის გვარლი</t>
  </si>
  <si>
    <t>სარჭი M6 X 35</t>
  </si>
  <si>
    <t>მარიალიანი წყლის ჰერმეტიკი</t>
  </si>
  <si>
    <t>ძარის დეტალების დაშლა/აწყობა</t>
  </si>
  <si>
    <t>ძრავის ქვედა ნაწილის დაშლა/აწყობა</t>
  </si>
  <si>
    <t>100 საათი ან 1 წელი</t>
  </si>
  <si>
    <t>200 საათი ან 2 წელი</t>
  </si>
  <si>
    <t>შემამჭიდროვებელი ბეჭდურaს რეზინა</t>
  </si>
  <si>
    <t>ჯამი</t>
  </si>
  <si>
    <t>სულ პრეისკურანტის ჯამი</t>
  </si>
  <si>
    <t>კონსერვაცია</t>
  </si>
  <si>
    <t>ერთეულის  ფასი</t>
  </si>
  <si>
    <t>სრული</t>
  </si>
  <si>
    <t>გამშვები კოლექტორის გაწმენდა</t>
  </si>
  <si>
    <t>Zravis kompiuteri</t>
  </si>
  <si>
    <t>გამშვები კოლექტორის გაგრილების სისტემის გაწმენდა</t>
  </si>
  <si>
    <t>წყლის სატრანსპორტო საშუალებები</t>
  </si>
  <si>
    <t>№</t>
  </si>
  <si>
    <t>წყლის სატრანსპორტო საშუალებების დასახელება</t>
  </si>
  <si>
    <t>პრეისკურანტის ღირებულება 
ლარი</t>
  </si>
  <si>
    <t>სატენდერო ღირებულება ლარი</t>
  </si>
  <si>
    <t>მომსახურების გაწევის ვადები</t>
  </si>
  <si>
    <t>მომსახურების გაწევის ადგილი</t>
  </si>
  <si>
    <t>ეტაპობრივად, ხელშეკრულების გაფორმებიდან 2020 წლის 31 დეკემბრის ჩათვლით</t>
  </si>
  <si>
    <t>სულ ჯამი:</t>
  </si>
  <si>
    <t>ქ.თბილისი, ქ.ბათუმი, ქ.ფოთი, ქ.ქობულეთი, ქ.ოზურგეთი, ქ.ზუგდიდი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</si>
</sst>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cadNusx"/>
    </font>
    <font>
      <b/>
      <sz val="10"/>
      <color theme="1"/>
      <name val="Calibri"/>
      <family val="2"/>
      <scheme val="minor"/>
    </font>
    <font>
      <sz val="10"/>
      <color theme="1"/>
      <name val="LitNusx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cadNusx"/>
    </font>
    <font>
      <b/>
      <sz val="10"/>
      <color theme="1"/>
      <name val="LitNusx"/>
    </font>
    <font>
      <sz val="10"/>
      <name val="AcadNusx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4" borderId="1" xfId="0" applyFont="1" applyFill="1" applyBorder="1"/>
    <xf numFmtId="2" fontId="1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left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2" fontId="14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/>
    <xf numFmtId="2" fontId="8" fillId="4" borderId="5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tabSelected="1" workbookViewId="0">
      <selection activeCell="J14" sqref="J14"/>
    </sheetView>
  </sheetViews>
  <sheetFormatPr defaultRowHeight="12.75" x14ac:dyDescent="0.2"/>
  <cols>
    <col min="1" max="1" width="4.85546875" style="49" customWidth="1"/>
    <col min="2" max="2" width="73.28515625" style="49" customWidth="1"/>
    <col min="3" max="3" width="19.7109375" style="67" customWidth="1"/>
    <col min="4" max="4" width="24.140625" style="56" customWidth="1"/>
    <col min="5" max="5" width="32.5703125" style="56" customWidth="1"/>
    <col min="6" max="6" width="27.7109375" style="49" customWidth="1"/>
    <col min="7" max="12" width="9.140625" style="49"/>
    <col min="13" max="13" width="8.85546875" style="49" customWidth="1"/>
    <col min="14" max="16384" width="9.140625" style="49"/>
  </cols>
  <sheetData>
    <row r="1" spans="1:19" ht="15" x14ac:dyDescent="0.2">
      <c r="A1" s="97" t="s">
        <v>279</v>
      </c>
      <c r="B1" s="97"/>
      <c r="C1" s="97"/>
      <c r="D1" s="97"/>
      <c r="E1" s="97"/>
      <c r="F1" s="97"/>
    </row>
    <row r="2" spans="1:19" ht="45" customHeight="1" x14ac:dyDescent="0.2">
      <c r="A2" s="76" t="s">
        <v>280</v>
      </c>
      <c r="B2" s="77" t="s">
        <v>281</v>
      </c>
      <c r="C2" s="78" t="s">
        <v>282</v>
      </c>
      <c r="D2" s="77" t="s">
        <v>283</v>
      </c>
      <c r="E2" s="78" t="s">
        <v>284</v>
      </c>
      <c r="F2" s="77" t="s">
        <v>285</v>
      </c>
    </row>
    <row r="3" spans="1:19" ht="15" customHeight="1" x14ac:dyDescent="0.2">
      <c r="A3" s="79">
        <v>1</v>
      </c>
      <c r="B3" s="80" t="s">
        <v>3</v>
      </c>
      <c r="C3" s="96">
        <v>129756</v>
      </c>
      <c r="D3" s="103">
        <v>30000</v>
      </c>
      <c r="E3" s="98" t="s">
        <v>286</v>
      </c>
      <c r="F3" s="98" t="s">
        <v>288</v>
      </c>
    </row>
    <row r="4" spans="1:19" ht="15" x14ac:dyDescent="0.2">
      <c r="A4" s="79">
        <v>2</v>
      </c>
      <c r="B4" s="81" t="s">
        <v>6</v>
      </c>
      <c r="C4" s="94">
        <v>40916</v>
      </c>
      <c r="D4" s="104"/>
      <c r="E4" s="99"/>
      <c r="F4" s="99"/>
    </row>
    <row r="5" spans="1:19" ht="15" x14ac:dyDescent="0.2">
      <c r="A5" s="101" t="s">
        <v>287</v>
      </c>
      <c r="B5" s="102"/>
      <c r="C5" s="95">
        <f>SUM(C3:C4)</f>
        <v>170672</v>
      </c>
      <c r="D5" s="105"/>
      <c r="E5" s="100"/>
      <c r="F5" s="100"/>
    </row>
    <row r="6" spans="1:19" ht="13.5" customHeight="1" x14ac:dyDescent="0.2">
      <c r="A6" s="106" t="s">
        <v>3</v>
      </c>
      <c r="B6" s="107"/>
      <c r="C6" s="107"/>
      <c r="D6" s="107"/>
      <c r="E6" s="107"/>
      <c r="F6" s="107"/>
      <c r="I6" s="82"/>
      <c r="J6" s="83"/>
      <c r="K6" s="84"/>
      <c r="L6" s="85"/>
      <c r="M6" s="110"/>
      <c r="N6" s="111"/>
      <c r="O6" s="112"/>
      <c r="P6" s="112"/>
      <c r="Q6" s="87"/>
      <c r="R6" s="87"/>
      <c r="S6" s="87"/>
    </row>
    <row r="7" spans="1:19" ht="49.5" customHeight="1" x14ac:dyDescent="0.2">
      <c r="A7" s="42" t="s">
        <v>0</v>
      </c>
      <c r="B7" s="45" t="s">
        <v>1</v>
      </c>
      <c r="C7" s="45" t="s">
        <v>4</v>
      </c>
      <c r="D7" s="44" t="s">
        <v>274</v>
      </c>
      <c r="E7" s="44" t="s">
        <v>2</v>
      </c>
      <c r="F7" s="50" t="s">
        <v>7</v>
      </c>
      <c r="G7" s="51"/>
      <c r="H7" s="51"/>
      <c r="I7" s="82"/>
      <c r="J7" s="83"/>
      <c r="K7" s="84"/>
      <c r="L7" s="85"/>
      <c r="M7" s="110"/>
      <c r="N7" s="111"/>
      <c r="O7" s="112"/>
      <c r="P7" s="112"/>
      <c r="Q7" s="87"/>
      <c r="R7" s="87"/>
      <c r="S7" s="87"/>
    </row>
    <row r="8" spans="1:19" ht="20.100000000000001" customHeight="1" x14ac:dyDescent="0.2">
      <c r="A8" s="7">
        <v>1</v>
      </c>
      <c r="B8" s="30" t="s">
        <v>270</v>
      </c>
      <c r="C8" s="1" t="s">
        <v>192</v>
      </c>
      <c r="D8" s="26">
        <v>117</v>
      </c>
      <c r="E8" s="26">
        <v>100</v>
      </c>
      <c r="F8" s="52" t="s">
        <v>8</v>
      </c>
      <c r="G8" s="51"/>
      <c r="H8" s="51"/>
      <c r="I8" s="82"/>
      <c r="J8" s="83"/>
      <c r="K8" s="84"/>
      <c r="L8" s="85"/>
      <c r="M8" s="110"/>
      <c r="N8" s="111"/>
      <c r="O8" s="112"/>
      <c r="P8" s="112"/>
      <c r="Q8" s="87"/>
      <c r="R8" s="87"/>
      <c r="S8" s="87"/>
    </row>
    <row r="9" spans="1:19" ht="20.100000000000001" customHeight="1" x14ac:dyDescent="0.2">
      <c r="A9" s="7">
        <v>2</v>
      </c>
      <c r="B9" s="30" t="s">
        <v>191</v>
      </c>
      <c r="C9" s="1" t="s">
        <v>192</v>
      </c>
      <c r="D9" s="26">
        <v>270</v>
      </c>
      <c r="E9" s="26">
        <v>100</v>
      </c>
      <c r="F9" s="52" t="s">
        <v>8</v>
      </c>
      <c r="G9" s="51"/>
      <c r="H9" s="51"/>
      <c r="I9" s="82"/>
      <c r="J9" s="83"/>
      <c r="K9" s="84"/>
      <c r="L9" s="85"/>
      <c r="M9" s="110"/>
      <c r="N9" s="111"/>
      <c r="O9" s="112"/>
      <c r="P9" s="112"/>
      <c r="Q9" s="87"/>
      <c r="R9" s="87"/>
      <c r="S9" s="87"/>
    </row>
    <row r="10" spans="1:19" ht="20.100000000000001" customHeight="1" x14ac:dyDescent="0.2">
      <c r="A10" s="7">
        <v>3</v>
      </c>
      <c r="B10" s="30" t="s">
        <v>187</v>
      </c>
      <c r="C10" s="1" t="s">
        <v>192</v>
      </c>
      <c r="D10" s="26">
        <v>1280</v>
      </c>
      <c r="E10" s="26">
        <v>100</v>
      </c>
      <c r="F10" s="52" t="s">
        <v>8</v>
      </c>
      <c r="G10" s="51"/>
      <c r="H10" s="51"/>
      <c r="I10" s="82"/>
      <c r="J10" s="83"/>
      <c r="K10" s="84"/>
      <c r="L10" s="85"/>
      <c r="M10" s="110"/>
      <c r="N10" s="111"/>
      <c r="O10" s="112"/>
      <c r="P10" s="112"/>
      <c r="Q10" s="87"/>
      <c r="R10" s="87"/>
      <c r="S10" s="87"/>
    </row>
    <row r="11" spans="1:19" ht="20.100000000000001" customHeight="1" x14ac:dyDescent="0.2">
      <c r="A11" s="7">
        <v>4</v>
      </c>
      <c r="B11" s="30" t="s">
        <v>193</v>
      </c>
      <c r="C11" s="1" t="s">
        <v>192</v>
      </c>
      <c r="D11" s="26">
        <v>245</v>
      </c>
      <c r="E11" s="26">
        <v>120</v>
      </c>
      <c r="F11" s="52" t="s">
        <v>8</v>
      </c>
      <c r="G11" s="51"/>
      <c r="H11" s="51"/>
      <c r="I11" s="82"/>
      <c r="J11" s="83"/>
      <c r="K11" s="84"/>
      <c r="L11" s="85"/>
      <c r="M11" s="110"/>
      <c r="N11" s="111"/>
      <c r="O11" s="112"/>
      <c r="P11" s="112"/>
      <c r="Q11" s="87"/>
      <c r="R11" s="87"/>
      <c r="S11" s="87"/>
    </row>
    <row r="12" spans="1:19" ht="20.100000000000001" customHeight="1" x14ac:dyDescent="0.2">
      <c r="A12" s="7">
        <v>5</v>
      </c>
      <c r="B12" s="30" t="s">
        <v>194</v>
      </c>
      <c r="C12" s="1" t="s">
        <v>192</v>
      </c>
      <c r="D12" s="26">
        <v>150</v>
      </c>
      <c r="E12" s="26">
        <v>120</v>
      </c>
      <c r="F12" s="52" t="s">
        <v>8</v>
      </c>
      <c r="G12" s="51"/>
      <c r="H12" s="51"/>
      <c r="I12" s="82"/>
      <c r="J12" s="83"/>
      <c r="K12" s="84"/>
      <c r="L12" s="85"/>
      <c r="M12" s="110"/>
      <c r="N12" s="111"/>
      <c r="O12" s="112"/>
      <c r="P12" s="112"/>
      <c r="Q12" s="87"/>
      <c r="R12" s="87"/>
      <c r="S12" s="87"/>
    </row>
    <row r="13" spans="1:19" ht="20.100000000000001" customHeight="1" x14ac:dyDescent="0.2">
      <c r="A13" s="7">
        <v>6</v>
      </c>
      <c r="B13" s="30" t="s">
        <v>195</v>
      </c>
      <c r="C13" s="1" t="s">
        <v>192</v>
      </c>
      <c r="D13" s="26">
        <v>1300</v>
      </c>
      <c r="E13" s="26">
        <v>80</v>
      </c>
      <c r="F13" s="52" t="s">
        <v>8</v>
      </c>
      <c r="G13" s="51"/>
      <c r="H13" s="51"/>
      <c r="I13" s="82"/>
      <c r="J13" s="83"/>
      <c r="K13" s="84"/>
      <c r="L13" s="85"/>
      <c r="M13" s="110"/>
      <c r="N13" s="111"/>
      <c r="O13" s="112"/>
      <c r="P13" s="112"/>
      <c r="Q13" s="87"/>
      <c r="R13" s="87"/>
      <c r="S13" s="87"/>
    </row>
    <row r="14" spans="1:19" ht="20.100000000000001" customHeight="1" x14ac:dyDescent="0.2">
      <c r="A14" s="7">
        <v>7</v>
      </c>
      <c r="B14" s="30" t="s">
        <v>196</v>
      </c>
      <c r="C14" s="1" t="s">
        <v>192</v>
      </c>
      <c r="D14" s="26">
        <v>80</v>
      </c>
      <c r="E14" s="26">
        <v>60</v>
      </c>
      <c r="F14" s="52" t="s">
        <v>8</v>
      </c>
      <c r="G14" s="51"/>
      <c r="H14" s="51"/>
      <c r="I14" s="82"/>
      <c r="J14" s="83"/>
      <c r="K14" s="84"/>
      <c r="L14" s="85"/>
      <c r="M14" s="110"/>
      <c r="N14" s="111"/>
      <c r="O14" s="112"/>
      <c r="P14" s="112"/>
      <c r="Q14" s="87"/>
      <c r="R14" s="87"/>
      <c r="S14" s="87"/>
    </row>
    <row r="15" spans="1:19" ht="20.100000000000001" customHeight="1" x14ac:dyDescent="0.2">
      <c r="A15" s="7">
        <v>8</v>
      </c>
      <c r="B15" s="30" t="s">
        <v>197</v>
      </c>
      <c r="C15" s="1" t="s">
        <v>192</v>
      </c>
      <c r="D15" s="26">
        <v>140</v>
      </c>
      <c r="E15" s="26">
        <v>60</v>
      </c>
      <c r="F15" s="52" t="s">
        <v>8</v>
      </c>
      <c r="G15" s="51"/>
      <c r="H15" s="51"/>
      <c r="I15" s="113"/>
      <c r="J15" s="113"/>
      <c r="K15" s="86"/>
      <c r="L15" s="85"/>
      <c r="M15" s="110"/>
      <c r="N15" s="111"/>
      <c r="O15" s="112"/>
      <c r="P15" s="112"/>
      <c r="Q15" s="87"/>
      <c r="R15" s="87"/>
      <c r="S15" s="87"/>
    </row>
    <row r="16" spans="1:19" ht="20.100000000000001" customHeight="1" x14ac:dyDescent="0.2">
      <c r="A16" s="7">
        <v>9</v>
      </c>
      <c r="B16" s="30" t="s">
        <v>198</v>
      </c>
      <c r="C16" s="1" t="s">
        <v>192</v>
      </c>
      <c r="D16" s="26">
        <v>122</v>
      </c>
      <c r="E16" s="26">
        <v>70</v>
      </c>
      <c r="F16" s="52" t="s">
        <v>8</v>
      </c>
      <c r="G16" s="51"/>
      <c r="H16" s="51"/>
      <c r="I16" s="88"/>
      <c r="J16" s="88"/>
      <c r="K16" s="88"/>
      <c r="L16" s="88"/>
      <c r="M16" s="88"/>
      <c r="N16" s="87"/>
      <c r="O16" s="87"/>
      <c r="P16" s="87"/>
      <c r="Q16" s="87"/>
      <c r="R16" s="87"/>
      <c r="S16" s="87"/>
    </row>
    <row r="17" spans="1:19" ht="20.100000000000001" customHeight="1" x14ac:dyDescent="0.2">
      <c r="A17" s="7">
        <v>10</v>
      </c>
      <c r="B17" s="30" t="s">
        <v>199</v>
      </c>
      <c r="C17" s="1" t="s">
        <v>192</v>
      </c>
      <c r="D17" s="26">
        <v>80</v>
      </c>
      <c r="E17" s="26">
        <v>5</v>
      </c>
      <c r="F17" s="52" t="s">
        <v>8</v>
      </c>
      <c r="G17" s="51"/>
      <c r="H17" s="51"/>
      <c r="I17" s="88"/>
      <c r="J17" s="88"/>
      <c r="K17" s="88"/>
      <c r="L17" s="88"/>
      <c r="M17" s="88"/>
      <c r="N17" s="87"/>
      <c r="O17" s="87"/>
      <c r="P17" s="87"/>
      <c r="Q17" s="87"/>
      <c r="R17" s="87"/>
      <c r="S17" s="87"/>
    </row>
    <row r="18" spans="1:19" ht="20.100000000000001" customHeight="1" x14ac:dyDescent="0.2">
      <c r="A18" s="7">
        <v>11</v>
      </c>
      <c r="B18" s="30" t="s">
        <v>200</v>
      </c>
      <c r="C18" s="1" t="s">
        <v>192</v>
      </c>
      <c r="D18" s="26">
        <v>350</v>
      </c>
      <c r="E18" s="26">
        <v>120</v>
      </c>
      <c r="F18" s="52" t="s">
        <v>8</v>
      </c>
      <c r="G18" s="51"/>
      <c r="H18" s="51"/>
      <c r="I18" s="88"/>
      <c r="J18" s="88"/>
      <c r="K18" s="88"/>
      <c r="L18" s="88"/>
      <c r="M18" s="88"/>
      <c r="N18" s="87"/>
      <c r="O18" s="87"/>
      <c r="P18" s="87"/>
      <c r="Q18" s="87"/>
      <c r="R18" s="87"/>
      <c r="S18" s="87"/>
    </row>
    <row r="19" spans="1:19" ht="20.100000000000001" customHeight="1" x14ac:dyDescent="0.2">
      <c r="A19" s="7">
        <v>12</v>
      </c>
      <c r="B19" s="30" t="s">
        <v>201</v>
      </c>
      <c r="C19" s="1" t="s">
        <v>192</v>
      </c>
      <c r="D19" s="26">
        <v>350</v>
      </c>
      <c r="E19" s="26">
        <v>30</v>
      </c>
      <c r="F19" s="52" t="s">
        <v>8</v>
      </c>
      <c r="G19" s="51"/>
      <c r="H19" s="51"/>
      <c r="I19" s="88"/>
      <c r="J19" s="88"/>
      <c r="K19" s="88"/>
      <c r="L19" s="88"/>
      <c r="M19" s="88"/>
      <c r="N19" s="87"/>
      <c r="O19" s="87"/>
      <c r="P19" s="87"/>
      <c r="Q19" s="87"/>
      <c r="R19" s="87"/>
      <c r="S19" s="87"/>
    </row>
    <row r="20" spans="1:19" ht="20.100000000000001" customHeight="1" x14ac:dyDescent="0.2">
      <c r="A20" s="7">
        <v>13</v>
      </c>
      <c r="B20" s="30" t="s">
        <v>202</v>
      </c>
      <c r="C20" s="1" t="s">
        <v>192</v>
      </c>
      <c r="D20" s="26">
        <v>390</v>
      </c>
      <c r="E20" s="26">
        <v>50</v>
      </c>
      <c r="F20" s="52" t="s">
        <v>8</v>
      </c>
      <c r="G20" s="51"/>
      <c r="H20" s="51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</row>
    <row r="21" spans="1:19" ht="20.100000000000001" customHeight="1" x14ac:dyDescent="0.2">
      <c r="A21" s="7">
        <v>14</v>
      </c>
      <c r="B21" s="30" t="s">
        <v>203</v>
      </c>
      <c r="C21" s="1" t="s">
        <v>192</v>
      </c>
      <c r="D21" s="26">
        <v>80</v>
      </c>
      <c r="E21" s="26">
        <v>5</v>
      </c>
      <c r="F21" s="52" t="s">
        <v>8</v>
      </c>
      <c r="G21" s="51"/>
      <c r="H21" s="51"/>
      <c r="I21" s="88"/>
      <c r="J21" s="88"/>
      <c r="K21" s="88"/>
      <c r="L21" s="88"/>
      <c r="M21" s="88"/>
      <c r="N21" s="87"/>
      <c r="O21" s="87"/>
      <c r="P21" s="87"/>
      <c r="Q21" s="87"/>
      <c r="R21" s="87"/>
      <c r="S21" s="87"/>
    </row>
    <row r="22" spans="1:19" ht="20.100000000000001" customHeight="1" x14ac:dyDescent="0.2">
      <c r="A22" s="7">
        <v>15</v>
      </c>
      <c r="B22" s="30" t="s">
        <v>204</v>
      </c>
      <c r="C22" s="1" t="s">
        <v>192</v>
      </c>
      <c r="D22" s="26">
        <v>122</v>
      </c>
      <c r="E22" s="26">
        <v>40</v>
      </c>
      <c r="F22" s="52" t="s">
        <v>8</v>
      </c>
      <c r="G22" s="51"/>
      <c r="H22" s="51"/>
      <c r="I22" s="88"/>
      <c r="J22" s="88"/>
      <c r="K22" s="88"/>
      <c r="L22" s="88"/>
      <c r="M22" s="88"/>
      <c r="N22" s="87"/>
      <c r="O22" s="87"/>
      <c r="P22" s="87"/>
      <c r="Q22" s="87"/>
      <c r="R22" s="87"/>
      <c r="S22" s="87"/>
    </row>
    <row r="23" spans="1:19" ht="20.100000000000001" customHeight="1" x14ac:dyDescent="0.2">
      <c r="A23" s="7">
        <v>16</v>
      </c>
      <c r="B23" s="30" t="s">
        <v>205</v>
      </c>
      <c r="C23" s="1" t="s">
        <v>192</v>
      </c>
      <c r="D23" s="26">
        <v>532</v>
      </c>
      <c r="E23" s="26">
        <v>30</v>
      </c>
      <c r="F23" s="52" t="s">
        <v>8</v>
      </c>
      <c r="G23" s="51"/>
      <c r="H23" s="51"/>
      <c r="I23" s="88"/>
      <c r="J23" s="88"/>
      <c r="K23" s="88"/>
      <c r="L23" s="88"/>
      <c r="M23" s="88"/>
      <c r="N23" s="87"/>
      <c r="O23" s="87"/>
      <c r="P23" s="87"/>
      <c r="Q23" s="87"/>
      <c r="R23" s="87"/>
      <c r="S23" s="87"/>
    </row>
    <row r="24" spans="1:19" ht="20.100000000000001" customHeight="1" x14ac:dyDescent="0.2">
      <c r="A24" s="7">
        <v>17</v>
      </c>
      <c r="B24" s="30" t="s">
        <v>206</v>
      </c>
      <c r="C24" s="1" t="s">
        <v>192</v>
      </c>
      <c r="D24" s="26">
        <v>80</v>
      </c>
      <c r="E24" s="26">
        <v>5</v>
      </c>
      <c r="F24" s="52" t="s">
        <v>8</v>
      </c>
      <c r="G24" s="51"/>
      <c r="H24" s="51"/>
      <c r="I24" s="88"/>
      <c r="J24" s="88"/>
      <c r="K24" s="88"/>
      <c r="L24" s="88"/>
      <c r="M24" s="88"/>
      <c r="N24" s="87"/>
      <c r="O24" s="87"/>
      <c r="P24" s="87"/>
      <c r="Q24" s="87"/>
      <c r="R24" s="87"/>
      <c r="S24" s="87"/>
    </row>
    <row r="25" spans="1:19" ht="20.100000000000001" customHeight="1" x14ac:dyDescent="0.2">
      <c r="A25" s="7">
        <v>18</v>
      </c>
      <c r="B25" s="30" t="s">
        <v>207</v>
      </c>
      <c r="C25" s="1" t="s">
        <v>192</v>
      </c>
      <c r="D25" s="26">
        <v>200</v>
      </c>
      <c r="E25" s="26">
        <v>10</v>
      </c>
      <c r="F25" s="52" t="s">
        <v>8</v>
      </c>
      <c r="G25" s="51"/>
      <c r="H25" s="51"/>
      <c r="I25" s="88"/>
      <c r="J25" s="88"/>
      <c r="K25" s="88"/>
      <c r="L25" s="88"/>
      <c r="M25" s="88"/>
      <c r="N25" s="87"/>
      <c r="O25" s="87"/>
      <c r="P25" s="87"/>
      <c r="Q25" s="87"/>
      <c r="R25" s="87"/>
      <c r="S25" s="87"/>
    </row>
    <row r="26" spans="1:19" ht="20.100000000000001" customHeight="1" x14ac:dyDescent="0.2">
      <c r="A26" s="7">
        <v>19</v>
      </c>
      <c r="B26" s="30" t="s">
        <v>208</v>
      </c>
      <c r="C26" s="1" t="s">
        <v>192</v>
      </c>
      <c r="D26" s="26">
        <v>160</v>
      </c>
      <c r="E26" s="26">
        <v>30</v>
      </c>
      <c r="F26" s="52" t="s">
        <v>8</v>
      </c>
      <c r="G26" s="51"/>
      <c r="H26" s="51"/>
      <c r="I26" s="88"/>
      <c r="J26" s="88"/>
      <c r="K26" s="88"/>
      <c r="L26" s="88"/>
      <c r="M26" s="88"/>
      <c r="N26" s="87"/>
      <c r="O26" s="87"/>
      <c r="P26" s="87"/>
      <c r="Q26" s="87"/>
      <c r="R26" s="87"/>
      <c r="S26" s="87"/>
    </row>
    <row r="27" spans="1:19" ht="20.100000000000001" customHeight="1" x14ac:dyDescent="0.2">
      <c r="A27" s="7">
        <v>20</v>
      </c>
      <c r="B27" s="30" t="s">
        <v>57</v>
      </c>
      <c r="C27" s="1" t="s">
        <v>192</v>
      </c>
      <c r="D27" s="26">
        <v>745</v>
      </c>
      <c r="E27" s="26">
        <v>70</v>
      </c>
      <c r="F27" s="52" t="s">
        <v>8</v>
      </c>
      <c r="G27" s="51"/>
      <c r="H27" s="51"/>
      <c r="I27" s="88"/>
      <c r="J27" s="88"/>
      <c r="K27" s="88"/>
      <c r="L27" s="88"/>
      <c r="M27" s="88"/>
      <c r="N27" s="87"/>
      <c r="O27" s="87"/>
      <c r="P27" s="87"/>
      <c r="Q27" s="87"/>
      <c r="R27" s="87"/>
      <c r="S27" s="87"/>
    </row>
    <row r="28" spans="1:19" ht="20.100000000000001" customHeight="1" x14ac:dyDescent="0.2">
      <c r="A28" s="7">
        <v>21</v>
      </c>
      <c r="B28" s="30" t="s">
        <v>209</v>
      </c>
      <c r="C28" s="1" t="s">
        <v>192</v>
      </c>
      <c r="D28" s="26">
        <v>3800</v>
      </c>
      <c r="E28" s="26">
        <v>10</v>
      </c>
      <c r="F28" s="52" t="s">
        <v>8</v>
      </c>
      <c r="G28" s="51"/>
      <c r="H28" s="51"/>
      <c r="I28" s="88"/>
      <c r="J28" s="88"/>
      <c r="K28" s="88"/>
      <c r="L28" s="88"/>
      <c r="M28" s="88"/>
      <c r="N28" s="87"/>
      <c r="O28" s="87"/>
      <c r="P28" s="87"/>
      <c r="Q28" s="87"/>
      <c r="R28" s="87"/>
      <c r="S28" s="87"/>
    </row>
    <row r="29" spans="1:19" ht="20.100000000000001" customHeight="1" x14ac:dyDescent="0.2">
      <c r="A29" s="7">
        <v>22</v>
      </c>
      <c r="B29" s="30" t="s">
        <v>210</v>
      </c>
      <c r="C29" s="1" t="s">
        <v>192</v>
      </c>
      <c r="D29" s="26">
        <v>2770</v>
      </c>
      <c r="E29" s="26">
        <v>30</v>
      </c>
      <c r="F29" s="52" t="s">
        <v>8</v>
      </c>
      <c r="G29" s="51"/>
      <c r="H29" s="51"/>
      <c r="I29" s="88"/>
      <c r="J29" s="88"/>
      <c r="K29" s="88"/>
      <c r="L29" s="88"/>
      <c r="M29" s="88"/>
      <c r="N29" s="87"/>
      <c r="O29" s="87"/>
      <c r="P29" s="87"/>
      <c r="Q29" s="87"/>
      <c r="R29" s="87"/>
      <c r="S29" s="87"/>
    </row>
    <row r="30" spans="1:19" ht="20.100000000000001" customHeight="1" x14ac:dyDescent="0.2">
      <c r="A30" s="7">
        <v>23</v>
      </c>
      <c r="B30" s="30" t="s">
        <v>211</v>
      </c>
      <c r="C30" s="1" t="s">
        <v>192</v>
      </c>
      <c r="D30" s="26">
        <v>2340</v>
      </c>
      <c r="E30" s="26">
        <v>10</v>
      </c>
      <c r="F30" s="52" t="s">
        <v>8</v>
      </c>
      <c r="G30" s="51"/>
      <c r="H30" s="51"/>
      <c r="I30" s="88"/>
      <c r="J30" s="88"/>
      <c r="K30" s="88"/>
      <c r="L30" s="88"/>
      <c r="M30" s="88"/>
      <c r="N30" s="87"/>
      <c r="O30" s="87"/>
      <c r="P30" s="87"/>
      <c r="Q30" s="87"/>
      <c r="R30" s="87"/>
      <c r="S30" s="87"/>
    </row>
    <row r="31" spans="1:19" ht="20.100000000000001" customHeight="1" x14ac:dyDescent="0.2">
      <c r="A31" s="7">
        <v>24</v>
      </c>
      <c r="B31" s="30" t="s">
        <v>212</v>
      </c>
      <c r="C31" s="1" t="s">
        <v>192</v>
      </c>
      <c r="D31" s="26">
        <v>320</v>
      </c>
      <c r="E31" s="26">
        <v>250</v>
      </c>
      <c r="F31" s="52" t="s">
        <v>8</v>
      </c>
      <c r="G31" s="51"/>
      <c r="H31" s="51"/>
      <c r="I31" s="88"/>
      <c r="J31" s="88"/>
      <c r="K31" s="88"/>
      <c r="L31" s="88"/>
      <c r="M31" s="88"/>
      <c r="N31" s="87"/>
      <c r="O31" s="87"/>
      <c r="P31" s="87"/>
      <c r="Q31" s="87"/>
      <c r="R31" s="87"/>
      <c r="S31" s="87"/>
    </row>
    <row r="32" spans="1:19" ht="20.100000000000001" customHeight="1" x14ac:dyDescent="0.2">
      <c r="A32" s="7">
        <v>25</v>
      </c>
      <c r="B32" s="30" t="s">
        <v>213</v>
      </c>
      <c r="C32" s="1" t="s">
        <v>192</v>
      </c>
      <c r="D32" s="26">
        <v>530</v>
      </c>
      <c r="E32" s="26">
        <v>20</v>
      </c>
      <c r="F32" s="52" t="s">
        <v>8</v>
      </c>
      <c r="G32" s="51"/>
      <c r="H32" s="51"/>
      <c r="I32" s="88"/>
      <c r="J32" s="88"/>
      <c r="K32" s="88"/>
      <c r="L32" s="88"/>
      <c r="M32" s="88"/>
      <c r="N32" s="87"/>
      <c r="O32" s="87"/>
      <c r="P32" s="87"/>
      <c r="Q32" s="87"/>
      <c r="R32" s="87"/>
      <c r="S32" s="87"/>
    </row>
    <row r="33" spans="1:19" ht="20.100000000000001" customHeight="1" x14ac:dyDescent="0.2">
      <c r="A33" s="7">
        <v>26</v>
      </c>
      <c r="B33" s="68" t="s">
        <v>214</v>
      </c>
      <c r="C33" s="1" t="s">
        <v>192</v>
      </c>
      <c r="D33" s="26">
        <v>425</v>
      </c>
      <c r="E33" s="26">
        <v>15</v>
      </c>
      <c r="F33" s="52" t="s">
        <v>8</v>
      </c>
      <c r="G33" s="51"/>
      <c r="H33" s="51"/>
      <c r="I33" s="88"/>
      <c r="J33" s="88"/>
      <c r="K33" s="88"/>
      <c r="L33" s="88"/>
      <c r="M33" s="88"/>
      <c r="N33" s="87"/>
      <c r="O33" s="87"/>
      <c r="P33" s="87"/>
      <c r="Q33" s="87"/>
      <c r="R33" s="87"/>
      <c r="S33" s="87"/>
    </row>
    <row r="34" spans="1:19" ht="20.100000000000001" customHeight="1" x14ac:dyDescent="0.2">
      <c r="A34" s="7">
        <v>27</v>
      </c>
      <c r="B34" s="30" t="s">
        <v>215</v>
      </c>
      <c r="C34" s="1" t="s">
        <v>192</v>
      </c>
      <c r="D34" s="26">
        <v>375</v>
      </c>
      <c r="E34" s="26">
        <v>20</v>
      </c>
      <c r="F34" s="52" t="s">
        <v>8</v>
      </c>
      <c r="G34" s="51"/>
      <c r="H34" s="51"/>
      <c r="I34" s="88"/>
      <c r="J34" s="88"/>
      <c r="K34" s="88"/>
      <c r="L34" s="88"/>
      <c r="M34" s="88"/>
      <c r="N34" s="87"/>
      <c r="O34" s="87"/>
      <c r="P34" s="87"/>
      <c r="Q34" s="87"/>
      <c r="R34" s="87"/>
      <c r="S34" s="87"/>
    </row>
    <row r="35" spans="1:19" ht="20.100000000000001" customHeight="1" x14ac:dyDescent="0.2">
      <c r="A35" s="7">
        <v>28</v>
      </c>
      <c r="B35" s="30" t="s">
        <v>216</v>
      </c>
      <c r="C35" s="1" t="s">
        <v>192</v>
      </c>
      <c r="D35" s="26">
        <v>270</v>
      </c>
      <c r="E35" s="26">
        <v>30</v>
      </c>
      <c r="F35" s="52" t="s">
        <v>8</v>
      </c>
      <c r="G35" s="51"/>
      <c r="H35" s="51"/>
      <c r="I35" s="88"/>
      <c r="J35" s="88"/>
      <c r="K35" s="88"/>
      <c r="L35" s="88"/>
      <c r="M35" s="88"/>
      <c r="N35" s="87"/>
      <c r="O35" s="87"/>
      <c r="P35" s="87"/>
      <c r="Q35" s="87"/>
      <c r="R35" s="87"/>
      <c r="S35" s="87"/>
    </row>
    <row r="36" spans="1:19" ht="20.100000000000001" customHeight="1" x14ac:dyDescent="0.2">
      <c r="A36" s="7">
        <v>29</v>
      </c>
      <c r="B36" s="30" t="s">
        <v>217</v>
      </c>
      <c r="C36" s="1" t="s">
        <v>192</v>
      </c>
      <c r="D36" s="26">
        <v>690</v>
      </c>
      <c r="E36" s="26">
        <v>50</v>
      </c>
      <c r="F36" s="52" t="s">
        <v>8</v>
      </c>
      <c r="G36" s="51"/>
      <c r="H36" s="51"/>
      <c r="I36" s="88"/>
      <c r="J36" s="88"/>
      <c r="K36" s="88"/>
      <c r="L36" s="88"/>
      <c r="M36" s="88"/>
      <c r="N36" s="87"/>
      <c r="O36" s="87"/>
      <c r="P36" s="87"/>
      <c r="Q36" s="87"/>
      <c r="R36" s="87"/>
      <c r="S36" s="87"/>
    </row>
    <row r="37" spans="1:19" ht="20.100000000000001" customHeight="1" x14ac:dyDescent="0.2">
      <c r="A37" s="7">
        <v>30</v>
      </c>
      <c r="B37" s="30" t="s">
        <v>218</v>
      </c>
      <c r="C37" s="1" t="s">
        <v>192</v>
      </c>
      <c r="D37" s="26">
        <v>550</v>
      </c>
      <c r="E37" s="26">
        <v>50</v>
      </c>
      <c r="F37" s="52" t="s">
        <v>8</v>
      </c>
      <c r="G37" s="51"/>
      <c r="H37" s="51"/>
      <c r="I37" s="88"/>
      <c r="J37" s="88"/>
      <c r="K37" s="88"/>
      <c r="L37" s="88"/>
      <c r="M37" s="88"/>
      <c r="N37" s="87"/>
      <c r="O37" s="87"/>
      <c r="P37" s="87"/>
      <c r="Q37" s="87"/>
      <c r="R37" s="87"/>
      <c r="S37" s="87"/>
    </row>
    <row r="38" spans="1:19" ht="20.100000000000001" customHeight="1" x14ac:dyDescent="0.2">
      <c r="A38" s="7">
        <v>31</v>
      </c>
      <c r="B38" s="30" t="s">
        <v>219</v>
      </c>
      <c r="C38" s="1" t="s">
        <v>192</v>
      </c>
      <c r="D38" s="26">
        <v>2020</v>
      </c>
      <c r="E38" s="26">
        <v>70</v>
      </c>
      <c r="F38" s="52" t="s">
        <v>8</v>
      </c>
      <c r="G38" s="51"/>
      <c r="H38" s="51"/>
      <c r="I38" s="88"/>
      <c r="J38" s="88"/>
      <c r="K38" s="88"/>
      <c r="L38" s="88"/>
      <c r="M38" s="88"/>
      <c r="N38" s="87"/>
      <c r="O38" s="87"/>
      <c r="P38" s="87"/>
      <c r="Q38" s="87"/>
      <c r="R38" s="87"/>
      <c r="S38" s="87"/>
    </row>
    <row r="39" spans="1:19" ht="20.100000000000001" customHeight="1" x14ac:dyDescent="0.2">
      <c r="A39" s="7">
        <v>32</v>
      </c>
      <c r="B39" s="30" t="s">
        <v>220</v>
      </c>
      <c r="C39" s="1" t="s">
        <v>192</v>
      </c>
      <c r="D39" s="26">
        <v>450</v>
      </c>
      <c r="E39" s="26">
        <v>10</v>
      </c>
      <c r="F39" s="52" t="s">
        <v>8</v>
      </c>
      <c r="G39" s="51"/>
      <c r="H39" s="51"/>
      <c r="I39" s="88"/>
      <c r="J39" s="88"/>
      <c r="K39" s="88"/>
      <c r="L39" s="88"/>
      <c r="M39" s="88"/>
      <c r="N39" s="87"/>
      <c r="O39" s="87"/>
      <c r="P39" s="87"/>
      <c r="Q39" s="87"/>
      <c r="R39" s="87"/>
      <c r="S39" s="87"/>
    </row>
    <row r="40" spans="1:19" ht="20.100000000000001" customHeight="1" x14ac:dyDescent="0.2">
      <c r="A40" s="7">
        <v>33</v>
      </c>
      <c r="B40" s="30" t="s">
        <v>221</v>
      </c>
      <c r="C40" s="1" t="s">
        <v>192</v>
      </c>
      <c r="D40" s="26">
        <v>370</v>
      </c>
      <c r="E40" s="26">
        <v>10</v>
      </c>
      <c r="F40" s="52" t="s">
        <v>8</v>
      </c>
      <c r="G40" s="51"/>
      <c r="H40" s="51"/>
      <c r="I40" s="88"/>
      <c r="J40" s="88"/>
      <c r="K40" s="88"/>
      <c r="L40" s="88"/>
      <c r="M40" s="88"/>
      <c r="N40" s="87"/>
      <c r="O40" s="87"/>
      <c r="P40" s="87"/>
      <c r="Q40" s="87"/>
      <c r="R40" s="87"/>
      <c r="S40" s="87"/>
    </row>
    <row r="41" spans="1:19" ht="20.100000000000001" customHeight="1" x14ac:dyDescent="0.2">
      <c r="A41" s="7">
        <v>34</v>
      </c>
      <c r="B41" s="30" t="s">
        <v>222</v>
      </c>
      <c r="C41" s="1" t="s">
        <v>192</v>
      </c>
      <c r="D41" s="26">
        <v>265</v>
      </c>
      <c r="E41" s="26">
        <v>10</v>
      </c>
      <c r="F41" s="52" t="s">
        <v>8</v>
      </c>
      <c r="G41" s="51"/>
      <c r="H41" s="51"/>
      <c r="I41" s="88"/>
      <c r="J41" s="88"/>
      <c r="K41" s="88"/>
      <c r="L41" s="88"/>
      <c r="M41" s="88"/>
      <c r="N41" s="87"/>
      <c r="O41" s="87"/>
      <c r="P41" s="87"/>
      <c r="Q41" s="87"/>
      <c r="R41" s="87"/>
      <c r="S41" s="87"/>
    </row>
    <row r="42" spans="1:19" ht="20.100000000000001" customHeight="1" x14ac:dyDescent="0.2">
      <c r="A42" s="7">
        <v>35</v>
      </c>
      <c r="B42" s="30" t="s">
        <v>223</v>
      </c>
      <c r="C42" s="1" t="s">
        <v>192</v>
      </c>
      <c r="D42" s="26">
        <v>37</v>
      </c>
      <c r="E42" s="26">
        <v>10</v>
      </c>
      <c r="F42" s="52" t="s">
        <v>8</v>
      </c>
      <c r="G42" s="51"/>
      <c r="H42" s="51"/>
      <c r="I42" s="88"/>
      <c r="J42" s="88"/>
      <c r="K42" s="88"/>
      <c r="L42" s="88"/>
      <c r="M42" s="88"/>
      <c r="N42" s="87"/>
      <c r="O42" s="87"/>
      <c r="P42" s="87"/>
      <c r="Q42" s="87"/>
      <c r="R42" s="87"/>
      <c r="S42" s="87"/>
    </row>
    <row r="43" spans="1:19" ht="20.100000000000001" customHeight="1" x14ac:dyDescent="0.2">
      <c r="A43" s="7">
        <v>36</v>
      </c>
      <c r="B43" s="30" t="s">
        <v>224</v>
      </c>
      <c r="C43" s="1" t="s">
        <v>192</v>
      </c>
      <c r="D43" s="26">
        <v>70</v>
      </c>
      <c r="E43" s="26">
        <v>10</v>
      </c>
      <c r="F43" s="52" t="s">
        <v>245</v>
      </c>
      <c r="G43" s="51"/>
      <c r="H43" s="51"/>
      <c r="I43" s="88"/>
      <c r="J43" s="88"/>
      <c r="K43" s="88"/>
      <c r="L43" s="88"/>
      <c r="M43" s="88"/>
      <c r="N43" s="87"/>
      <c r="O43" s="87"/>
      <c r="P43" s="87"/>
      <c r="Q43" s="87"/>
      <c r="R43" s="87"/>
      <c r="S43" s="87"/>
    </row>
    <row r="44" spans="1:19" ht="20.100000000000001" customHeight="1" x14ac:dyDescent="0.2">
      <c r="A44" s="7">
        <v>37</v>
      </c>
      <c r="B44" s="30" t="s">
        <v>225</v>
      </c>
      <c r="C44" s="1" t="s">
        <v>227</v>
      </c>
      <c r="D44" s="26">
        <v>40</v>
      </c>
      <c r="E44" s="26">
        <v>60</v>
      </c>
      <c r="F44" s="52" t="s">
        <v>245</v>
      </c>
      <c r="G44" s="51"/>
      <c r="H44" s="51"/>
      <c r="I44" s="88"/>
      <c r="J44" s="88"/>
      <c r="K44" s="88"/>
      <c r="L44" s="88"/>
      <c r="M44" s="88"/>
      <c r="N44" s="87"/>
      <c r="O44" s="87"/>
      <c r="P44" s="87"/>
      <c r="Q44" s="87"/>
      <c r="R44" s="87"/>
      <c r="S44" s="87"/>
    </row>
    <row r="45" spans="1:19" ht="20.100000000000001" customHeight="1" x14ac:dyDescent="0.2">
      <c r="A45" s="7">
        <v>38</v>
      </c>
      <c r="B45" s="30" t="s">
        <v>226</v>
      </c>
      <c r="C45" s="1" t="s">
        <v>227</v>
      </c>
      <c r="D45" s="26">
        <v>20</v>
      </c>
      <c r="E45" s="26">
        <v>20</v>
      </c>
      <c r="F45" s="52" t="s">
        <v>246</v>
      </c>
      <c r="G45" s="51"/>
      <c r="H45" s="51"/>
      <c r="I45" s="88"/>
      <c r="J45" s="88"/>
      <c r="K45" s="88"/>
      <c r="L45" s="88"/>
      <c r="M45" s="88"/>
      <c r="N45" s="87"/>
      <c r="O45" s="87"/>
      <c r="P45" s="87"/>
      <c r="Q45" s="87"/>
      <c r="R45" s="87"/>
      <c r="S45" s="87"/>
    </row>
    <row r="46" spans="1:19" ht="20.100000000000001" customHeight="1" x14ac:dyDescent="0.2">
      <c r="A46" s="7">
        <v>39</v>
      </c>
      <c r="B46" s="30" t="s">
        <v>150</v>
      </c>
      <c r="C46" s="1" t="s">
        <v>192</v>
      </c>
      <c r="D46" s="26">
        <v>1000</v>
      </c>
      <c r="E46" s="26">
        <v>100</v>
      </c>
      <c r="F46" s="52" t="s">
        <v>8</v>
      </c>
      <c r="G46" s="51"/>
      <c r="H46" s="51"/>
      <c r="I46" s="88"/>
      <c r="J46" s="88"/>
      <c r="K46" s="88"/>
      <c r="L46" s="88"/>
      <c r="M46" s="88"/>
      <c r="N46" s="87"/>
      <c r="O46" s="87"/>
      <c r="P46" s="87"/>
      <c r="Q46" s="87"/>
      <c r="R46" s="87"/>
      <c r="S46" s="87"/>
    </row>
    <row r="47" spans="1:19" ht="20.100000000000001" customHeight="1" x14ac:dyDescent="0.2">
      <c r="A47" s="7">
        <v>40</v>
      </c>
      <c r="B47" s="30" t="s">
        <v>228</v>
      </c>
      <c r="C47" s="1" t="s">
        <v>192</v>
      </c>
      <c r="D47" s="26">
        <v>135</v>
      </c>
      <c r="E47" s="26">
        <v>60</v>
      </c>
      <c r="F47" s="52" t="s">
        <v>8</v>
      </c>
      <c r="G47" s="51"/>
      <c r="H47" s="51"/>
      <c r="I47" s="88"/>
      <c r="J47" s="88"/>
      <c r="K47" s="88"/>
      <c r="L47" s="88"/>
      <c r="M47" s="88"/>
      <c r="N47" s="87"/>
      <c r="O47" s="87"/>
      <c r="P47" s="87"/>
      <c r="Q47" s="87"/>
      <c r="R47" s="87"/>
      <c r="S47" s="87"/>
    </row>
    <row r="48" spans="1:19" ht="20.100000000000001" customHeight="1" x14ac:dyDescent="0.2">
      <c r="A48" s="7">
        <v>41</v>
      </c>
      <c r="B48" s="30" t="s">
        <v>229</v>
      </c>
      <c r="C48" s="1" t="s">
        <v>192</v>
      </c>
      <c r="D48" s="26">
        <v>265</v>
      </c>
      <c r="E48" s="26">
        <v>20</v>
      </c>
      <c r="F48" s="52" t="s">
        <v>8</v>
      </c>
      <c r="G48" s="51"/>
      <c r="H48" s="51"/>
      <c r="I48" s="88"/>
      <c r="J48" s="88"/>
      <c r="K48" s="88"/>
      <c r="L48" s="88"/>
      <c r="M48" s="88"/>
      <c r="N48" s="87"/>
      <c r="O48" s="87"/>
      <c r="P48" s="87"/>
      <c r="Q48" s="87"/>
      <c r="R48" s="87"/>
      <c r="S48" s="87"/>
    </row>
    <row r="49" spans="1:19" ht="20.100000000000001" customHeight="1" x14ac:dyDescent="0.2">
      <c r="A49" s="7">
        <v>42</v>
      </c>
      <c r="B49" s="30" t="s">
        <v>230</v>
      </c>
      <c r="C49" s="1" t="s">
        <v>192</v>
      </c>
      <c r="D49" s="26">
        <v>190</v>
      </c>
      <c r="E49" s="26">
        <v>20</v>
      </c>
      <c r="F49" s="52" t="s">
        <v>8</v>
      </c>
      <c r="G49" s="51"/>
      <c r="H49" s="51"/>
      <c r="I49" s="88"/>
      <c r="J49" s="88"/>
      <c r="K49" s="88"/>
      <c r="L49" s="88"/>
      <c r="M49" s="88"/>
      <c r="N49" s="87"/>
      <c r="O49" s="87"/>
      <c r="P49" s="87"/>
      <c r="Q49" s="87"/>
      <c r="R49" s="87"/>
      <c r="S49" s="87"/>
    </row>
    <row r="50" spans="1:19" ht="20.100000000000001" customHeight="1" x14ac:dyDescent="0.2">
      <c r="A50" s="7">
        <v>43</v>
      </c>
      <c r="B50" s="30" t="s">
        <v>231</v>
      </c>
      <c r="C50" s="1" t="s">
        <v>192</v>
      </c>
      <c r="D50" s="26">
        <v>130</v>
      </c>
      <c r="E50" s="26">
        <v>10</v>
      </c>
      <c r="F50" s="52" t="s">
        <v>8</v>
      </c>
      <c r="G50" s="51"/>
      <c r="H50" s="51"/>
      <c r="I50" s="88"/>
      <c r="J50" s="88"/>
      <c r="K50" s="88"/>
      <c r="L50" s="88"/>
      <c r="M50" s="88"/>
      <c r="N50" s="87"/>
      <c r="O50" s="87"/>
      <c r="P50" s="87"/>
      <c r="Q50" s="87"/>
      <c r="R50" s="87"/>
      <c r="S50" s="87"/>
    </row>
    <row r="51" spans="1:19" ht="20.100000000000001" customHeight="1" x14ac:dyDescent="0.2">
      <c r="A51" s="7">
        <v>44</v>
      </c>
      <c r="B51" s="30" t="s">
        <v>232</v>
      </c>
      <c r="C51" s="1" t="s">
        <v>192</v>
      </c>
      <c r="D51" s="26">
        <v>530</v>
      </c>
      <c r="E51" s="26">
        <v>300</v>
      </c>
      <c r="F51" s="52" t="s">
        <v>8</v>
      </c>
      <c r="G51" s="51"/>
      <c r="H51" s="51"/>
      <c r="I51" s="88"/>
      <c r="J51" s="88"/>
      <c r="K51" s="88"/>
      <c r="L51" s="88"/>
      <c r="M51" s="88"/>
      <c r="N51" s="87"/>
      <c r="O51" s="87"/>
      <c r="P51" s="87"/>
      <c r="Q51" s="87"/>
      <c r="R51" s="87"/>
      <c r="S51" s="87"/>
    </row>
    <row r="52" spans="1:19" ht="20.100000000000001" customHeight="1" x14ac:dyDescent="0.2">
      <c r="A52" s="7">
        <v>45</v>
      </c>
      <c r="B52" s="30" t="s">
        <v>233</v>
      </c>
      <c r="C52" s="1" t="s">
        <v>192</v>
      </c>
      <c r="D52" s="26">
        <v>215</v>
      </c>
      <c r="E52" s="26">
        <v>10</v>
      </c>
      <c r="F52" s="52" t="s">
        <v>8</v>
      </c>
      <c r="G52" s="51"/>
      <c r="H52" s="51"/>
      <c r="I52" s="88"/>
      <c r="J52" s="88"/>
      <c r="K52" s="88"/>
      <c r="L52" s="88"/>
      <c r="M52" s="88"/>
      <c r="N52" s="87"/>
      <c r="O52" s="87"/>
      <c r="P52" s="87"/>
      <c r="Q52" s="87"/>
      <c r="R52" s="87"/>
      <c r="S52" s="87"/>
    </row>
    <row r="53" spans="1:19" ht="20.100000000000001" customHeight="1" x14ac:dyDescent="0.2">
      <c r="A53" s="7">
        <v>46</v>
      </c>
      <c r="B53" s="30" t="s">
        <v>234</v>
      </c>
      <c r="C53" s="1" t="s">
        <v>192</v>
      </c>
      <c r="D53" s="26">
        <v>135</v>
      </c>
      <c r="E53" s="26">
        <v>5</v>
      </c>
      <c r="F53" s="52" t="s">
        <v>8</v>
      </c>
      <c r="G53" s="51"/>
      <c r="H53" s="51"/>
      <c r="I53" s="88"/>
      <c r="J53" s="88"/>
      <c r="K53" s="88"/>
      <c r="L53" s="88"/>
      <c r="M53" s="88"/>
      <c r="N53" s="87"/>
      <c r="O53" s="87"/>
      <c r="P53" s="87"/>
      <c r="Q53" s="87"/>
      <c r="R53" s="87"/>
      <c r="S53" s="87"/>
    </row>
    <row r="54" spans="1:19" ht="20.100000000000001" customHeight="1" x14ac:dyDescent="0.2">
      <c r="A54" s="7">
        <v>47</v>
      </c>
      <c r="B54" s="30" t="s">
        <v>235</v>
      </c>
      <c r="C54" s="1" t="s">
        <v>192</v>
      </c>
      <c r="D54" s="26">
        <v>140</v>
      </c>
      <c r="E54" s="26">
        <v>20</v>
      </c>
      <c r="F54" s="52" t="s">
        <v>8</v>
      </c>
      <c r="G54" s="51"/>
      <c r="H54" s="51"/>
      <c r="I54" s="88"/>
      <c r="J54" s="88"/>
      <c r="K54" s="88"/>
      <c r="L54" s="88"/>
      <c r="M54" s="88"/>
      <c r="N54" s="87"/>
      <c r="O54" s="87"/>
      <c r="P54" s="87"/>
      <c r="Q54" s="87"/>
      <c r="R54" s="87"/>
      <c r="S54" s="87"/>
    </row>
    <row r="55" spans="1:19" ht="20.100000000000001" customHeight="1" x14ac:dyDescent="0.2">
      <c r="A55" s="7">
        <v>48</v>
      </c>
      <c r="B55" s="30" t="s">
        <v>236</v>
      </c>
      <c r="C55" s="1" t="s">
        <v>192</v>
      </c>
      <c r="D55" s="26">
        <v>105</v>
      </c>
      <c r="E55" s="26">
        <v>20</v>
      </c>
      <c r="F55" s="52" t="s">
        <v>8</v>
      </c>
      <c r="G55" s="51"/>
      <c r="H55" s="51"/>
      <c r="I55" s="88"/>
      <c r="J55" s="88"/>
      <c r="K55" s="88"/>
      <c r="L55" s="88"/>
      <c r="M55" s="88"/>
      <c r="N55" s="87"/>
      <c r="O55" s="87"/>
      <c r="P55" s="87"/>
      <c r="Q55" s="87"/>
      <c r="R55" s="87"/>
      <c r="S55" s="87"/>
    </row>
    <row r="56" spans="1:19" ht="20.100000000000001" customHeight="1" x14ac:dyDescent="0.2">
      <c r="A56" s="7">
        <v>49</v>
      </c>
      <c r="B56" s="30" t="s">
        <v>237</v>
      </c>
      <c r="C56" s="1" t="s">
        <v>192</v>
      </c>
      <c r="D56" s="26">
        <v>365</v>
      </c>
      <c r="E56" s="26">
        <v>25</v>
      </c>
      <c r="F56" s="52" t="s">
        <v>8</v>
      </c>
      <c r="G56" s="51"/>
      <c r="H56" s="51"/>
      <c r="I56" s="88"/>
      <c r="J56" s="88"/>
      <c r="K56" s="88"/>
      <c r="L56" s="88"/>
      <c r="M56" s="88"/>
      <c r="N56" s="87"/>
      <c r="O56" s="87"/>
      <c r="P56" s="87"/>
      <c r="Q56" s="87"/>
      <c r="R56" s="87"/>
      <c r="S56" s="87"/>
    </row>
    <row r="57" spans="1:19" ht="20.100000000000001" customHeight="1" x14ac:dyDescent="0.2">
      <c r="A57" s="7">
        <v>50</v>
      </c>
      <c r="B57" s="30" t="s">
        <v>238</v>
      </c>
      <c r="C57" s="1" t="s">
        <v>239</v>
      </c>
      <c r="D57" s="26">
        <v>0</v>
      </c>
      <c r="E57" s="26">
        <v>200</v>
      </c>
      <c r="F57" s="52" t="s">
        <v>8</v>
      </c>
      <c r="G57" s="51"/>
      <c r="H57" s="51"/>
      <c r="I57" s="88"/>
      <c r="J57" s="88"/>
      <c r="K57" s="88"/>
      <c r="L57" s="88"/>
      <c r="M57" s="88"/>
      <c r="N57" s="87"/>
      <c r="O57" s="87"/>
      <c r="P57" s="87"/>
      <c r="Q57" s="87"/>
      <c r="R57" s="87"/>
      <c r="S57" s="87"/>
    </row>
    <row r="58" spans="1:19" ht="20.100000000000001" customHeight="1" x14ac:dyDescent="0.2">
      <c r="A58" s="7">
        <v>51</v>
      </c>
      <c r="B58" s="30" t="s">
        <v>240</v>
      </c>
      <c r="C58" s="1" t="s">
        <v>192</v>
      </c>
      <c r="D58" s="26">
        <v>0</v>
      </c>
      <c r="E58" s="26">
        <v>80</v>
      </c>
      <c r="F58" s="52" t="s">
        <v>8</v>
      </c>
      <c r="G58" s="51"/>
      <c r="H58" s="51"/>
      <c r="I58" s="88"/>
      <c r="J58" s="88"/>
      <c r="K58" s="88"/>
      <c r="L58" s="88"/>
      <c r="M58" s="88"/>
      <c r="N58" s="87"/>
      <c r="O58" s="87"/>
      <c r="P58" s="87"/>
      <c r="Q58" s="87"/>
      <c r="R58" s="87"/>
      <c r="S58" s="87"/>
    </row>
    <row r="59" spans="1:19" ht="20.100000000000001" customHeight="1" x14ac:dyDescent="0.2">
      <c r="A59" s="7">
        <v>52</v>
      </c>
      <c r="B59" s="30" t="s">
        <v>241</v>
      </c>
      <c r="C59" s="1" t="s">
        <v>239</v>
      </c>
      <c r="D59" s="26">
        <v>0</v>
      </c>
      <c r="E59" s="26">
        <v>200</v>
      </c>
      <c r="F59" s="52" t="s">
        <v>8</v>
      </c>
      <c r="G59" s="51"/>
      <c r="H59" s="51"/>
      <c r="I59" s="88"/>
      <c r="J59" s="88"/>
      <c r="K59" s="88"/>
      <c r="L59" s="88"/>
      <c r="M59" s="88"/>
      <c r="N59" s="87"/>
      <c r="O59" s="87"/>
      <c r="P59" s="87"/>
      <c r="Q59" s="87"/>
      <c r="R59" s="87"/>
      <c r="S59" s="87"/>
    </row>
    <row r="60" spans="1:19" ht="20.100000000000001" customHeight="1" x14ac:dyDescent="0.2">
      <c r="A60" s="7">
        <v>53</v>
      </c>
      <c r="B60" s="30" t="s">
        <v>242</v>
      </c>
      <c r="C60" s="1" t="s">
        <v>192</v>
      </c>
      <c r="D60" s="26">
        <v>0</v>
      </c>
      <c r="E60" s="26">
        <v>150</v>
      </c>
      <c r="F60" s="52" t="s">
        <v>8</v>
      </c>
      <c r="G60" s="51"/>
      <c r="H60" s="51"/>
      <c r="I60" s="88"/>
      <c r="J60" s="88"/>
      <c r="K60" s="88"/>
      <c r="L60" s="88"/>
      <c r="M60" s="88"/>
      <c r="N60" s="87"/>
      <c r="O60" s="87"/>
      <c r="P60" s="87"/>
      <c r="Q60" s="87"/>
      <c r="R60" s="87"/>
      <c r="S60" s="87"/>
    </row>
    <row r="61" spans="1:19" ht="20.100000000000001" customHeight="1" x14ac:dyDescent="0.2">
      <c r="A61" s="7">
        <v>54</v>
      </c>
      <c r="B61" s="30" t="s">
        <v>243</v>
      </c>
      <c r="C61" s="1" t="s">
        <v>192</v>
      </c>
      <c r="D61" s="26">
        <v>0</v>
      </c>
      <c r="E61" s="26">
        <v>250</v>
      </c>
      <c r="F61" s="52" t="s">
        <v>8</v>
      </c>
      <c r="G61" s="51"/>
      <c r="H61" s="51"/>
      <c r="I61" s="88"/>
      <c r="J61" s="88"/>
      <c r="K61" s="88"/>
      <c r="L61" s="88"/>
      <c r="M61" s="88"/>
      <c r="N61" s="87"/>
      <c r="O61" s="87"/>
      <c r="P61" s="87"/>
      <c r="Q61" s="87"/>
      <c r="R61" s="87"/>
      <c r="S61" s="87"/>
    </row>
    <row r="62" spans="1:19" ht="20.100000000000001" customHeight="1" x14ac:dyDescent="0.2">
      <c r="A62" s="7">
        <v>55</v>
      </c>
      <c r="B62" s="30" t="s">
        <v>244</v>
      </c>
      <c r="C62" s="1" t="s">
        <v>192</v>
      </c>
      <c r="D62" s="26">
        <v>0</v>
      </c>
      <c r="E62" s="26">
        <v>200</v>
      </c>
      <c r="F62" s="52" t="s">
        <v>8</v>
      </c>
      <c r="G62" s="51"/>
      <c r="H62" s="51"/>
      <c r="I62" s="88"/>
      <c r="J62" s="88"/>
      <c r="K62" s="88"/>
      <c r="L62" s="88"/>
      <c r="M62" s="88"/>
      <c r="N62" s="87"/>
      <c r="O62" s="87"/>
      <c r="P62" s="87"/>
      <c r="Q62" s="87"/>
      <c r="R62" s="87"/>
      <c r="S62" s="87"/>
    </row>
    <row r="63" spans="1:19" s="54" customFormat="1" ht="20.100000000000001" customHeight="1" x14ac:dyDescent="0.2">
      <c r="A63" s="7">
        <v>56</v>
      </c>
      <c r="B63" s="12" t="s">
        <v>9</v>
      </c>
      <c r="C63" s="31" t="s">
        <v>5</v>
      </c>
      <c r="D63" s="13">
        <v>425</v>
      </c>
      <c r="E63" s="13">
        <v>30</v>
      </c>
      <c r="F63" s="53" t="s">
        <v>8</v>
      </c>
      <c r="G63" s="51"/>
      <c r="H63" s="51"/>
      <c r="I63" s="88"/>
      <c r="J63" s="88"/>
      <c r="K63" s="88"/>
      <c r="L63" s="88"/>
      <c r="M63" s="88"/>
      <c r="N63" s="87"/>
      <c r="O63" s="87"/>
      <c r="P63" s="87"/>
      <c r="Q63" s="87"/>
      <c r="R63" s="87"/>
      <c r="S63" s="87"/>
    </row>
    <row r="64" spans="1:19" s="54" customFormat="1" ht="20.100000000000001" customHeight="1" x14ac:dyDescent="0.2">
      <c r="A64" s="7">
        <v>57</v>
      </c>
      <c r="B64" s="12" t="s">
        <v>10</v>
      </c>
      <c r="C64" s="31" t="s">
        <v>5</v>
      </c>
      <c r="D64" s="13">
        <v>90</v>
      </c>
      <c r="E64" s="13">
        <v>60</v>
      </c>
      <c r="F64" s="52" t="s">
        <v>8</v>
      </c>
      <c r="G64" s="51"/>
      <c r="H64" s="51"/>
      <c r="I64" s="88"/>
      <c r="J64" s="88"/>
      <c r="K64" s="88"/>
      <c r="L64" s="88"/>
      <c r="M64" s="88"/>
      <c r="N64" s="87"/>
      <c r="O64" s="87"/>
      <c r="P64" s="87"/>
      <c r="Q64" s="87"/>
      <c r="R64" s="87"/>
      <c r="S64" s="87"/>
    </row>
    <row r="65" spans="1:19" s="54" customFormat="1" ht="20.100000000000001" customHeight="1" x14ac:dyDescent="0.2">
      <c r="A65" s="7">
        <v>58</v>
      </c>
      <c r="B65" s="12" t="s">
        <v>11</v>
      </c>
      <c r="C65" s="31" t="s">
        <v>5</v>
      </c>
      <c r="D65" s="13">
        <v>90</v>
      </c>
      <c r="E65" s="13">
        <v>10</v>
      </c>
      <c r="F65" s="53" t="s">
        <v>8</v>
      </c>
      <c r="G65" s="51"/>
      <c r="H65" s="51"/>
      <c r="I65" s="88"/>
      <c r="J65" s="88"/>
      <c r="K65" s="88"/>
      <c r="L65" s="88"/>
      <c r="M65" s="88"/>
      <c r="N65" s="87"/>
      <c r="O65" s="87"/>
      <c r="P65" s="87"/>
      <c r="Q65" s="87"/>
      <c r="R65" s="87"/>
      <c r="S65" s="87"/>
    </row>
    <row r="66" spans="1:19" ht="20.100000000000001" customHeight="1" x14ac:dyDescent="0.2">
      <c r="A66" s="7">
        <v>59</v>
      </c>
      <c r="B66" s="24" t="s">
        <v>12</v>
      </c>
      <c r="C66" s="32" t="s">
        <v>5</v>
      </c>
      <c r="D66" s="22">
        <v>130</v>
      </c>
      <c r="E66" s="22">
        <v>20</v>
      </c>
      <c r="F66" s="53" t="s">
        <v>8</v>
      </c>
      <c r="G66" s="51"/>
      <c r="H66" s="51"/>
      <c r="I66" s="88"/>
      <c r="J66" s="88"/>
      <c r="K66" s="88"/>
      <c r="L66" s="88"/>
      <c r="M66" s="88"/>
      <c r="N66" s="87"/>
      <c r="O66" s="87"/>
      <c r="P66" s="87"/>
      <c r="Q66" s="87"/>
      <c r="R66" s="87"/>
      <c r="S66" s="87"/>
    </row>
    <row r="67" spans="1:19" s="54" customFormat="1" ht="20.100000000000001" customHeight="1" x14ac:dyDescent="0.2">
      <c r="A67" s="7">
        <v>60</v>
      </c>
      <c r="B67" s="12" t="s">
        <v>14</v>
      </c>
      <c r="C67" s="31" t="s">
        <v>5</v>
      </c>
      <c r="D67" s="13">
        <v>27</v>
      </c>
      <c r="E67" s="13">
        <v>10</v>
      </c>
      <c r="F67" s="52" t="s">
        <v>8</v>
      </c>
      <c r="G67" s="51"/>
      <c r="H67" s="51"/>
      <c r="I67" s="88"/>
      <c r="J67" s="88"/>
      <c r="K67" s="88"/>
      <c r="L67" s="88"/>
      <c r="M67" s="88"/>
      <c r="N67" s="87"/>
      <c r="O67" s="87"/>
      <c r="P67" s="87"/>
      <c r="Q67" s="87"/>
      <c r="R67" s="87"/>
      <c r="S67" s="87"/>
    </row>
    <row r="68" spans="1:19" ht="20.100000000000001" customHeight="1" x14ac:dyDescent="0.2">
      <c r="A68" s="7">
        <v>61</v>
      </c>
      <c r="B68" s="8" t="s">
        <v>20</v>
      </c>
      <c r="C68" s="31" t="s">
        <v>5</v>
      </c>
      <c r="D68" s="22">
        <v>16</v>
      </c>
      <c r="E68" s="22">
        <v>10</v>
      </c>
      <c r="F68" s="52" t="s">
        <v>8</v>
      </c>
      <c r="G68" s="51"/>
      <c r="H68" s="51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</row>
    <row r="69" spans="1:19" ht="20.100000000000001" customHeight="1" x14ac:dyDescent="0.2">
      <c r="A69" s="7">
        <v>62</v>
      </c>
      <c r="B69" s="9" t="s">
        <v>13</v>
      </c>
      <c r="C69" s="32" t="s">
        <v>5</v>
      </c>
      <c r="D69" s="22">
        <v>42</v>
      </c>
      <c r="E69" s="22">
        <v>10</v>
      </c>
      <c r="F69" s="53" t="s">
        <v>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s="54" customFormat="1" ht="20.100000000000001" customHeight="1" x14ac:dyDescent="0.2">
      <c r="A70" s="7">
        <v>63</v>
      </c>
      <c r="B70" s="12" t="s">
        <v>15</v>
      </c>
      <c r="C70" s="31" t="s">
        <v>5</v>
      </c>
      <c r="D70" s="21">
        <v>75</v>
      </c>
      <c r="E70" s="13">
        <v>10</v>
      </c>
      <c r="F70" s="52" t="s">
        <v>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ht="20.100000000000001" customHeight="1" x14ac:dyDescent="0.2">
      <c r="A71" s="7">
        <v>64</v>
      </c>
      <c r="B71" s="12" t="s">
        <v>16</v>
      </c>
      <c r="C71" s="31" t="s">
        <v>5</v>
      </c>
      <c r="D71" s="13">
        <v>65</v>
      </c>
      <c r="E71" s="13">
        <v>30</v>
      </c>
      <c r="F71" s="70" t="s">
        <v>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ht="20.100000000000001" customHeight="1" x14ac:dyDescent="0.2">
      <c r="A72" s="7">
        <v>65</v>
      </c>
      <c r="B72" s="12" t="s">
        <v>17</v>
      </c>
      <c r="C72" s="31" t="s">
        <v>5</v>
      </c>
      <c r="D72" s="13">
        <v>200</v>
      </c>
      <c r="E72" s="71">
        <v>50</v>
      </c>
      <c r="F72" s="70" t="s">
        <v>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ht="20.100000000000001" customHeight="1" x14ac:dyDescent="0.2">
      <c r="A73" s="7">
        <v>66</v>
      </c>
      <c r="B73" s="12" t="s">
        <v>18</v>
      </c>
      <c r="C73" s="31" t="s">
        <v>5</v>
      </c>
      <c r="D73" s="13">
        <v>21</v>
      </c>
      <c r="E73" s="13">
        <v>10</v>
      </c>
      <c r="F73" s="70" t="s">
        <v>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ht="20.100000000000001" customHeight="1" x14ac:dyDescent="0.2">
      <c r="A74" s="7">
        <v>67</v>
      </c>
      <c r="B74" s="8" t="s">
        <v>19</v>
      </c>
      <c r="C74" s="31" t="s">
        <v>5</v>
      </c>
      <c r="D74" s="22">
        <v>8580</v>
      </c>
      <c r="E74" s="13">
        <v>300</v>
      </c>
      <c r="F74" s="52" t="s">
        <v>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ht="20.100000000000001" customHeight="1" x14ac:dyDescent="0.2">
      <c r="A75" s="7">
        <v>68</v>
      </c>
      <c r="B75" s="8" t="s">
        <v>61</v>
      </c>
      <c r="C75" s="31" t="s">
        <v>5</v>
      </c>
      <c r="D75" s="22">
        <v>1300</v>
      </c>
      <c r="E75" s="22">
        <v>50</v>
      </c>
      <c r="F75" s="53" t="s">
        <v>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20.100000000000001" customHeight="1" x14ac:dyDescent="0.2">
      <c r="A76" s="7">
        <v>69</v>
      </c>
      <c r="B76" s="8" t="s">
        <v>62</v>
      </c>
      <c r="C76" s="31" t="s">
        <v>5</v>
      </c>
      <c r="D76" s="22">
        <v>1280</v>
      </c>
      <c r="E76" s="14">
        <v>50</v>
      </c>
      <c r="F76" s="53" t="s">
        <v>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19" ht="20.100000000000001" customHeight="1" x14ac:dyDescent="0.2">
      <c r="A77" s="7">
        <v>70</v>
      </c>
      <c r="B77" s="8" t="s">
        <v>63</v>
      </c>
      <c r="C77" s="31" t="s">
        <v>5</v>
      </c>
      <c r="D77" s="22">
        <v>7240</v>
      </c>
      <c r="E77" s="14">
        <v>500</v>
      </c>
      <c r="F77" s="53" t="s">
        <v>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ht="20.100000000000001" customHeight="1" x14ac:dyDescent="0.2">
      <c r="A78" s="7">
        <v>71</v>
      </c>
      <c r="B78" s="8" t="s">
        <v>87</v>
      </c>
      <c r="C78" s="31" t="s">
        <v>5</v>
      </c>
      <c r="D78" s="22">
        <v>215</v>
      </c>
      <c r="E78" s="14">
        <v>100</v>
      </c>
      <c r="F78" s="53" t="s">
        <v>8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1:19" ht="20.100000000000001" customHeight="1" x14ac:dyDescent="0.2">
      <c r="A79" s="7">
        <v>72</v>
      </c>
      <c r="B79" s="8" t="s">
        <v>88</v>
      </c>
      <c r="C79" s="31" t="s">
        <v>5</v>
      </c>
      <c r="D79" s="22">
        <v>127</v>
      </c>
      <c r="E79" s="14">
        <v>100</v>
      </c>
      <c r="F79" s="53" t="s">
        <v>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ht="20.100000000000001" customHeight="1" x14ac:dyDescent="0.2">
      <c r="A80" s="7">
        <v>73</v>
      </c>
      <c r="B80" s="8" t="s">
        <v>64</v>
      </c>
      <c r="C80" s="31" t="s">
        <v>5</v>
      </c>
      <c r="D80" s="22">
        <v>32</v>
      </c>
      <c r="E80" s="14">
        <v>10</v>
      </c>
      <c r="F80" s="53" t="s">
        <v>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ht="20.100000000000001" customHeight="1" x14ac:dyDescent="0.2">
      <c r="A81" s="7">
        <v>74</v>
      </c>
      <c r="B81" s="8" t="s">
        <v>65</v>
      </c>
      <c r="C81" s="31" t="s">
        <v>5</v>
      </c>
      <c r="D81" s="22">
        <v>1250</v>
      </c>
      <c r="E81" s="14">
        <v>50</v>
      </c>
      <c r="F81" s="53" t="s">
        <v>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1:19" ht="20.100000000000001" customHeight="1" x14ac:dyDescent="0.2">
      <c r="A82" s="7">
        <v>75</v>
      </c>
      <c r="B82" s="8" t="s">
        <v>66</v>
      </c>
      <c r="C82" s="31" t="s">
        <v>5</v>
      </c>
      <c r="D82" s="22">
        <v>265</v>
      </c>
      <c r="E82" s="14">
        <v>50</v>
      </c>
      <c r="F82" s="53" t="s">
        <v>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1:19" ht="20.100000000000001" customHeight="1" x14ac:dyDescent="0.2">
      <c r="A83" s="7">
        <v>76</v>
      </c>
      <c r="B83" s="8" t="s">
        <v>67</v>
      </c>
      <c r="C83" s="31" t="s">
        <v>5</v>
      </c>
      <c r="D83" s="22">
        <v>21290</v>
      </c>
      <c r="E83" s="14">
        <v>500</v>
      </c>
      <c r="F83" s="53" t="s">
        <v>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1:19" ht="20.100000000000001" customHeight="1" x14ac:dyDescent="0.2">
      <c r="A84" s="7">
        <v>77</v>
      </c>
      <c r="B84" s="8" t="s">
        <v>68</v>
      </c>
      <c r="C84" s="31" t="s">
        <v>5</v>
      </c>
      <c r="D84" s="22">
        <v>160</v>
      </c>
      <c r="E84" s="14">
        <v>100</v>
      </c>
      <c r="F84" s="53" t="s">
        <v>8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1:19" ht="20.100000000000001" customHeight="1" x14ac:dyDescent="0.2">
      <c r="A85" s="7">
        <v>78</v>
      </c>
      <c r="B85" s="8" t="s">
        <v>89</v>
      </c>
      <c r="C85" s="31" t="s">
        <v>5</v>
      </c>
      <c r="D85" s="22">
        <v>53</v>
      </c>
      <c r="E85" s="14">
        <v>50</v>
      </c>
      <c r="F85" s="53" t="s">
        <v>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ht="20.100000000000001" customHeight="1" x14ac:dyDescent="0.2">
      <c r="A86" s="7">
        <v>79</v>
      </c>
      <c r="B86" s="8" t="s">
        <v>170</v>
      </c>
      <c r="C86" s="31" t="s">
        <v>5</v>
      </c>
      <c r="D86" s="22">
        <v>190</v>
      </c>
      <c r="E86" s="14">
        <v>20</v>
      </c>
      <c r="F86" s="53" t="s">
        <v>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 ht="20.100000000000001" customHeight="1" x14ac:dyDescent="0.2">
      <c r="A87" s="7">
        <v>80</v>
      </c>
      <c r="B87" s="8" t="s">
        <v>90</v>
      </c>
      <c r="C87" s="31" t="s">
        <v>5</v>
      </c>
      <c r="D87" s="22">
        <v>75</v>
      </c>
      <c r="E87" s="14">
        <v>50</v>
      </c>
      <c r="F87" s="53" t="s">
        <v>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ht="20.100000000000001" customHeight="1" x14ac:dyDescent="0.2">
      <c r="A88" s="7">
        <v>81</v>
      </c>
      <c r="B88" s="8" t="s">
        <v>91</v>
      </c>
      <c r="C88" s="31" t="s">
        <v>5</v>
      </c>
      <c r="D88" s="22">
        <v>43</v>
      </c>
      <c r="E88" s="14">
        <v>50</v>
      </c>
      <c r="F88" s="53" t="s">
        <v>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ht="20.100000000000001" customHeight="1" x14ac:dyDescent="0.2">
      <c r="A89" s="7">
        <v>82</v>
      </c>
      <c r="B89" s="8" t="s">
        <v>92</v>
      </c>
      <c r="C89" s="31" t="s">
        <v>5</v>
      </c>
      <c r="D89" s="22">
        <v>106</v>
      </c>
      <c r="E89" s="14">
        <v>50</v>
      </c>
      <c r="F89" s="53" t="s">
        <v>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ht="20.100000000000001" customHeight="1" x14ac:dyDescent="0.2">
      <c r="A90" s="7">
        <v>83</v>
      </c>
      <c r="B90" s="8" t="s">
        <v>69</v>
      </c>
      <c r="C90" s="31" t="s">
        <v>5</v>
      </c>
      <c r="D90" s="22">
        <v>127</v>
      </c>
      <c r="E90" s="14">
        <v>40</v>
      </c>
      <c r="F90" s="53" t="s">
        <v>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ht="20.100000000000001" customHeight="1" x14ac:dyDescent="0.2">
      <c r="A91" s="7">
        <v>84</v>
      </c>
      <c r="B91" s="8" t="s">
        <v>93</v>
      </c>
      <c r="C91" s="31" t="s">
        <v>5</v>
      </c>
      <c r="D91" s="22">
        <v>37</v>
      </c>
      <c r="E91" s="14">
        <v>50</v>
      </c>
      <c r="F91" s="53" t="s">
        <v>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ht="20.100000000000001" customHeight="1" x14ac:dyDescent="0.2">
      <c r="A92" s="7">
        <v>85</v>
      </c>
      <c r="B92" s="8" t="s">
        <v>70</v>
      </c>
      <c r="C92" s="31" t="s">
        <v>5</v>
      </c>
      <c r="D92" s="22">
        <v>37</v>
      </c>
      <c r="E92" s="14">
        <v>20</v>
      </c>
      <c r="F92" s="53" t="s">
        <v>8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1:19" ht="20.100000000000001" customHeight="1" x14ac:dyDescent="0.2">
      <c r="A93" s="7">
        <v>86</v>
      </c>
      <c r="B93" s="8" t="s">
        <v>71</v>
      </c>
      <c r="C93" s="31" t="s">
        <v>5</v>
      </c>
      <c r="D93" s="22">
        <v>212</v>
      </c>
      <c r="E93" s="14">
        <v>40</v>
      </c>
      <c r="F93" s="53" t="s">
        <v>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1:19" ht="20.100000000000001" customHeight="1" x14ac:dyDescent="0.2">
      <c r="A94" s="7">
        <v>87</v>
      </c>
      <c r="B94" s="8" t="s">
        <v>94</v>
      </c>
      <c r="C94" s="31" t="s">
        <v>5</v>
      </c>
      <c r="D94" s="22">
        <v>60</v>
      </c>
      <c r="E94" s="14">
        <v>150</v>
      </c>
      <c r="F94" s="53" t="s">
        <v>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1:19" ht="20.100000000000001" customHeight="1" x14ac:dyDescent="0.2">
      <c r="A95" s="7">
        <v>88</v>
      </c>
      <c r="B95" s="8" t="s">
        <v>95</v>
      </c>
      <c r="C95" s="31" t="s">
        <v>5</v>
      </c>
      <c r="D95" s="22">
        <v>37</v>
      </c>
      <c r="E95" s="14">
        <v>10</v>
      </c>
      <c r="F95" s="53" t="s">
        <v>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1:19" ht="20.100000000000001" customHeight="1" x14ac:dyDescent="0.2">
      <c r="A96" s="7">
        <v>89</v>
      </c>
      <c r="B96" s="8" t="s">
        <v>72</v>
      </c>
      <c r="C96" s="31" t="s">
        <v>5</v>
      </c>
      <c r="D96" s="22">
        <v>160</v>
      </c>
      <c r="E96" s="14">
        <v>40</v>
      </c>
      <c r="F96" s="53" t="s">
        <v>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19" ht="20.100000000000001" customHeight="1" x14ac:dyDescent="0.2">
      <c r="A97" s="7">
        <v>90</v>
      </c>
      <c r="B97" s="8" t="s">
        <v>73</v>
      </c>
      <c r="C97" s="31" t="s">
        <v>5</v>
      </c>
      <c r="D97" s="22">
        <v>16</v>
      </c>
      <c r="E97" s="14">
        <v>10</v>
      </c>
      <c r="F97" s="53" t="s">
        <v>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 ht="20.100000000000001" customHeight="1" x14ac:dyDescent="0.2">
      <c r="A98" s="7">
        <v>91</v>
      </c>
      <c r="B98" s="8" t="s">
        <v>74</v>
      </c>
      <c r="C98" s="31" t="s">
        <v>5</v>
      </c>
      <c r="D98" s="22">
        <v>170</v>
      </c>
      <c r="E98" s="14">
        <v>40</v>
      </c>
      <c r="F98" s="53" t="s">
        <v>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1:19" ht="20.100000000000001" customHeight="1" x14ac:dyDescent="0.2">
      <c r="A99" s="7">
        <v>92</v>
      </c>
      <c r="B99" s="8" t="s">
        <v>75</v>
      </c>
      <c r="C99" s="31" t="s">
        <v>5</v>
      </c>
      <c r="D99" s="22">
        <v>750</v>
      </c>
      <c r="E99" s="14">
        <v>250</v>
      </c>
      <c r="F99" s="53" t="s">
        <v>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1:19" ht="20.100000000000001" customHeight="1" x14ac:dyDescent="0.2">
      <c r="A100" s="7">
        <v>93</v>
      </c>
      <c r="B100" s="8" t="s">
        <v>76</v>
      </c>
      <c r="C100" s="31" t="s">
        <v>5</v>
      </c>
      <c r="D100" s="22">
        <v>21</v>
      </c>
      <c r="E100" s="14">
        <v>10</v>
      </c>
      <c r="F100" s="53" t="s">
        <v>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ht="20.100000000000001" customHeight="1" x14ac:dyDescent="0.2">
      <c r="A101" s="7">
        <v>94</v>
      </c>
      <c r="B101" s="8" t="s">
        <v>77</v>
      </c>
      <c r="C101" s="31" t="s">
        <v>5</v>
      </c>
      <c r="D101" s="22">
        <v>21</v>
      </c>
      <c r="E101" s="14">
        <v>10</v>
      </c>
      <c r="F101" s="53" t="s">
        <v>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ht="20.100000000000001" customHeight="1" x14ac:dyDescent="0.2">
      <c r="A102" s="7">
        <v>95</v>
      </c>
      <c r="B102" s="8" t="s">
        <v>78</v>
      </c>
      <c r="C102" s="31" t="s">
        <v>5</v>
      </c>
      <c r="D102" s="22">
        <v>54</v>
      </c>
      <c r="E102" s="14">
        <v>20</v>
      </c>
      <c r="F102" s="53" t="s">
        <v>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ht="20.100000000000001" customHeight="1" x14ac:dyDescent="0.2">
      <c r="A103" s="7">
        <v>96</v>
      </c>
      <c r="B103" s="8" t="s">
        <v>79</v>
      </c>
      <c r="C103" s="31" t="s">
        <v>5</v>
      </c>
      <c r="D103" s="22">
        <v>27</v>
      </c>
      <c r="E103" s="14">
        <v>10</v>
      </c>
      <c r="F103" s="53" t="s">
        <v>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ht="20.100000000000001" customHeight="1" x14ac:dyDescent="0.2">
      <c r="A104" s="7">
        <v>97</v>
      </c>
      <c r="B104" s="8" t="s">
        <v>80</v>
      </c>
      <c r="C104" s="31" t="s">
        <v>5</v>
      </c>
      <c r="D104" s="22">
        <v>64</v>
      </c>
      <c r="E104" s="14">
        <v>30</v>
      </c>
      <c r="F104" s="53" t="s">
        <v>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ht="20.100000000000001" customHeight="1" x14ac:dyDescent="0.2">
      <c r="A105" s="7">
        <v>98</v>
      </c>
      <c r="B105" s="8" t="s">
        <v>81</v>
      </c>
      <c r="C105" s="31" t="s">
        <v>5</v>
      </c>
      <c r="D105" s="22">
        <v>21</v>
      </c>
      <c r="E105" s="14">
        <v>40</v>
      </c>
      <c r="F105" s="53" t="s">
        <v>8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ht="20.100000000000001" customHeight="1" x14ac:dyDescent="0.2">
      <c r="A106" s="7">
        <v>99</v>
      </c>
      <c r="B106" s="8" t="s">
        <v>82</v>
      </c>
      <c r="C106" s="31" t="s">
        <v>5</v>
      </c>
      <c r="D106" s="22">
        <v>790</v>
      </c>
      <c r="E106" s="14">
        <v>150</v>
      </c>
      <c r="F106" s="53" t="s">
        <v>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 ht="20.100000000000001" customHeight="1" x14ac:dyDescent="0.2">
      <c r="A107" s="7">
        <v>100</v>
      </c>
      <c r="B107" s="8" t="s">
        <v>83</v>
      </c>
      <c r="C107" s="31" t="s">
        <v>5</v>
      </c>
      <c r="D107" s="22">
        <v>43</v>
      </c>
      <c r="E107" s="14">
        <v>30</v>
      </c>
      <c r="F107" s="53" t="s">
        <v>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ht="20.100000000000001" customHeight="1" x14ac:dyDescent="0.2">
      <c r="A108" s="7">
        <v>101</v>
      </c>
      <c r="B108" s="8" t="s">
        <v>84</v>
      </c>
      <c r="C108" s="31" t="s">
        <v>5</v>
      </c>
      <c r="D108" s="22">
        <v>692</v>
      </c>
      <c r="E108" s="14">
        <v>150</v>
      </c>
      <c r="F108" s="53" t="s">
        <v>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 ht="20.100000000000001" customHeight="1" x14ac:dyDescent="0.2">
      <c r="A109" s="7">
        <v>102</v>
      </c>
      <c r="B109" s="8" t="s">
        <v>104</v>
      </c>
      <c r="C109" s="31" t="s">
        <v>5</v>
      </c>
      <c r="D109" s="22">
        <v>106</v>
      </c>
      <c r="E109" s="14">
        <v>50</v>
      </c>
      <c r="F109" s="53" t="s">
        <v>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 ht="20.100000000000001" customHeight="1" x14ac:dyDescent="0.2">
      <c r="A110" s="7">
        <v>103</v>
      </c>
      <c r="B110" s="8" t="s">
        <v>85</v>
      </c>
      <c r="C110" s="31" t="s">
        <v>5</v>
      </c>
      <c r="D110" s="22">
        <v>37</v>
      </c>
      <c r="E110" s="14">
        <v>20</v>
      </c>
      <c r="F110" s="53" t="s">
        <v>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 ht="20.100000000000001" customHeight="1" x14ac:dyDescent="0.2">
      <c r="A111" s="7">
        <v>104</v>
      </c>
      <c r="B111" s="8" t="s">
        <v>97</v>
      </c>
      <c r="C111" s="31" t="s">
        <v>5</v>
      </c>
      <c r="D111" s="22">
        <v>75</v>
      </c>
      <c r="E111" s="14">
        <v>50</v>
      </c>
      <c r="F111" s="53" t="s">
        <v>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 ht="20.100000000000001" customHeight="1" x14ac:dyDescent="0.2">
      <c r="A112" s="7">
        <v>105</v>
      </c>
      <c r="B112" s="8" t="s">
        <v>98</v>
      </c>
      <c r="C112" s="31" t="s">
        <v>5</v>
      </c>
      <c r="D112" s="22">
        <v>75</v>
      </c>
      <c r="E112" s="73">
        <v>50</v>
      </c>
      <c r="F112" s="53" t="s">
        <v>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ht="20.100000000000001" customHeight="1" x14ac:dyDescent="0.2">
      <c r="A113" s="7">
        <v>106</v>
      </c>
      <c r="B113" s="8" t="s">
        <v>96</v>
      </c>
      <c r="C113" s="31" t="s">
        <v>5</v>
      </c>
      <c r="D113" s="22">
        <v>37</v>
      </c>
      <c r="E113" s="14">
        <v>50</v>
      </c>
      <c r="F113" s="53" t="s">
        <v>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 ht="20.100000000000001" customHeight="1" x14ac:dyDescent="0.2">
      <c r="A114" s="7">
        <v>107</v>
      </c>
      <c r="B114" s="12" t="s">
        <v>99</v>
      </c>
      <c r="C114" s="31" t="s">
        <v>5</v>
      </c>
      <c r="D114" s="22">
        <v>300</v>
      </c>
      <c r="E114" s="14">
        <v>50</v>
      </c>
      <c r="F114" s="53" t="s">
        <v>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 ht="20.100000000000001" customHeight="1" x14ac:dyDescent="0.2">
      <c r="A115" s="7">
        <v>108</v>
      </c>
      <c r="B115" s="8" t="s">
        <v>100</v>
      </c>
      <c r="C115" s="31" t="s">
        <v>5</v>
      </c>
      <c r="D115" s="22">
        <v>21</v>
      </c>
      <c r="E115" s="14">
        <v>30</v>
      </c>
      <c r="F115" s="53" t="s">
        <v>8</v>
      </c>
    </row>
    <row r="116" spans="1:19" ht="20.100000000000001" customHeight="1" x14ac:dyDescent="0.2">
      <c r="A116" s="7">
        <v>109</v>
      </c>
      <c r="B116" s="8" t="s">
        <v>101</v>
      </c>
      <c r="C116" s="31" t="s">
        <v>5</v>
      </c>
      <c r="D116" s="22">
        <v>37</v>
      </c>
      <c r="E116" s="14">
        <v>50</v>
      </c>
      <c r="F116" s="53" t="s">
        <v>8</v>
      </c>
    </row>
    <row r="117" spans="1:19" ht="20.100000000000001" customHeight="1" x14ac:dyDescent="0.2">
      <c r="A117" s="7">
        <v>110</v>
      </c>
      <c r="B117" s="8" t="s">
        <v>102</v>
      </c>
      <c r="C117" s="31" t="s">
        <v>5</v>
      </c>
      <c r="D117" s="22">
        <v>75</v>
      </c>
      <c r="E117" s="14">
        <v>50</v>
      </c>
      <c r="F117" s="53" t="s">
        <v>8</v>
      </c>
    </row>
    <row r="118" spans="1:19" ht="20.100000000000001" customHeight="1" x14ac:dyDescent="0.2">
      <c r="A118" s="7">
        <v>111</v>
      </c>
      <c r="B118" s="8" t="s">
        <v>103</v>
      </c>
      <c r="C118" s="31" t="s">
        <v>5</v>
      </c>
      <c r="D118" s="22">
        <v>53</v>
      </c>
      <c r="E118" s="14">
        <v>50</v>
      </c>
      <c r="F118" s="53" t="s">
        <v>8</v>
      </c>
    </row>
    <row r="119" spans="1:19" ht="20.100000000000001" customHeight="1" x14ac:dyDescent="0.2">
      <c r="A119" s="7">
        <v>112</v>
      </c>
      <c r="B119" s="8" t="s">
        <v>105</v>
      </c>
      <c r="C119" s="31" t="s">
        <v>5</v>
      </c>
      <c r="D119" s="22">
        <v>75</v>
      </c>
      <c r="E119" s="14">
        <v>50</v>
      </c>
      <c r="F119" s="53" t="s">
        <v>8</v>
      </c>
    </row>
    <row r="120" spans="1:19" ht="20.100000000000001" customHeight="1" x14ac:dyDescent="0.2">
      <c r="A120" s="7">
        <v>113</v>
      </c>
      <c r="B120" s="8" t="s">
        <v>106</v>
      </c>
      <c r="C120" s="31" t="s">
        <v>5</v>
      </c>
      <c r="D120" s="22">
        <v>1385</v>
      </c>
      <c r="E120" s="14">
        <v>200</v>
      </c>
      <c r="F120" s="53" t="s">
        <v>8</v>
      </c>
    </row>
    <row r="121" spans="1:19" ht="20.100000000000001" customHeight="1" x14ac:dyDescent="0.2">
      <c r="A121" s="7">
        <v>114</v>
      </c>
      <c r="B121" s="8" t="s">
        <v>107</v>
      </c>
      <c r="C121" s="31" t="s">
        <v>5</v>
      </c>
      <c r="D121" s="22">
        <v>426</v>
      </c>
      <c r="E121" s="14">
        <v>100</v>
      </c>
      <c r="F121" s="53" t="s">
        <v>8</v>
      </c>
    </row>
    <row r="122" spans="1:19" ht="20.100000000000001" customHeight="1" x14ac:dyDescent="0.2">
      <c r="A122" s="7">
        <v>115</v>
      </c>
      <c r="B122" s="8" t="s">
        <v>108</v>
      </c>
      <c r="C122" s="31" t="s">
        <v>5</v>
      </c>
      <c r="D122" s="22">
        <v>532</v>
      </c>
      <c r="E122" s="22">
        <v>150</v>
      </c>
      <c r="F122" s="53" t="s">
        <v>8</v>
      </c>
    </row>
    <row r="123" spans="1:19" ht="20.100000000000001" customHeight="1" x14ac:dyDescent="0.2">
      <c r="A123" s="7">
        <v>116</v>
      </c>
      <c r="B123" s="17" t="s">
        <v>109</v>
      </c>
      <c r="C123" s="31" t="s">
        <v>5</v>
      </c>
      <c r="D123" s="13">
        <v>532</v>
      </c>
      <c r="E123" s="16">
        <v>200</v>
      </c>
      <c r="F123" s="53" t="s">
        <v>8</v>
      </c>
    </row>
    <row r="124" spans="1:19" ht="20.100000000000001" customHeight="1" x14ac:dyDescent="0.2">
      <c r="A124" s="7">
        <v>117</v>
      </c>
      <c r="B124" s="12" t="s">
        <v>86</v>
      </c>
      <c r="C124" s="31" t="s">
        <v>5</v>
      </c>
      <c r="D124" s="13">
        <v>43</v>
      </c>
      <c r="E124" s="13">
        <v>10</v>
      </c>
      <c r="F124" s="53" t="s">
        <v>8</v>
      </c>
    </row>
    <row r="125" spans="1:19" ht="20.100000000000001" customHeight="1" x14ac:dyDescent="0.2">
      <c r="A125" s="7">
        <v>118</v>
      </c>
      <c r="B125" s="8" t="s">
        <v>110</v>
      </c>
      <c r="C125" s="31" t="s">
        <v>5</v>
      </c>
      <c r="D125" s="22">
        <v>2555</v>
      </c>
      <c r="E125" s="22">
        <v>120</v>
      </c>
      <c r="F125" s="53" t="s">
        <v>8</v>
      </c>
    </row>
    <row r="126" spans="1:19" ht="20.100000000000001" customHeight="1" x14ac:dyDescent="0.2">
      <c r="A126" s="7">
        <v>119</v>
      </c>
      <c r="B126" s="8" t="s">
        <v>111</v>
      </c>
      <c r="C126" s="31" t="s">
        <v>5</v>
      </c>
      <c r="D126" s="22">
        <v>245</v>
      </c>
      <c r="E126" s="14">
        <v>30</v>
      </c>
      <c r="F126" s="53" t="s">
        <v>8</v>
      </c>
    </row>
    <row r="127" spans="1:19" s="54" customFormat="1" ht="20.100000000000001" customHeight="1" x14ac:dyDescent="0.2">
      <c r="A127" s="7">
        <v>120</v>
      </c>
      <c r="B127" s="11" t="s">
        <v>112</v>
      </c>
      <c r="C127" s="31" t="s">
        <v>5</v>
      </c>
      <c r="D127" s="13">
        <v>64</v>
      </c>
      <c r="E127" s="13">
        <v>30</v>
      </c>
      <c r="F127" s="53" t="s">
        <v>8</v>
      </c>
    </row>
    <row r="128" spans="1:19" s="54" customFormat="1" ht="20.100000000000001" customHeight="1" x14ac:dyDescent="0.2">
      <c r="A128" s="7">
        <v>121</v>
      </c>
      <c r="B128" s="11" t="s">
        <v>113</v>
      </c>
      <c r="C128" s="31" t="s">
        <v>5</v>
      </c>
      <c r="D128" s="16">
        <v>37</v>
      </c>
      <c r="E128" s="16">
        <v>40</v>
      </c>
      <c r="F128" s="53" t="s">
        <v>8</v>
      </c>
    </row>
    <row r="129" spans="1:6" s="54" customFormat="1" ht="20.100000000000001" customHeight="1" x14ac:dyDescent="0.2">
      <c r="A129" s="7">
        <v>122</v>
      </c>
      <c r="B129" s="11" t="s">
        <v>114</v>
      </c>
      <c r="C129" s="31" t="s">
        <v>5</v>
      </c>
      <c r="D129" s="16">
        <v>106</v>
      </c>
      <c r="E129" s="16">
        <v>30</v>
      </c>
      <c r="F129" s="53" t="s">
        <v>8</v>
      </c>
    </row>
    <row r="130" spans="1:6" s="54" customFormat="1" ht="20.100000000000001" customHeight="1" x14ac:dyDescent="0.2">
      <c r="A130" s="7">
        <v>123</v>
      </c>
      <c r="B130" s="11" t="s">
        <v>115</v>
      </c>
      <c r="C130" s="31" t="s">
        <v>5</v>
      </c>
      <c r="D130" s="16">
        <v>213</v>
      </c>
      <c r="E130" s="16">
        <v>100</v>
      </c>
      <c r="F130" s="53" t="s">
        <v>8</v>
      </c>
    </row>
    <row r="131" spans="1:6" s="54" customFormat="1" ht="20.100000000000001" customHeight="1" x14ac:dyDescent="0.2">
      <c r="A131" s="7">
        <v>124</v>
      </c>
      <c r="B131" s="11" t="s">
        <v>116</v>
      </c>
      <c r="C131" s="31" t="s">
        <v>5</v>
      </c>
      <c r="D131" s="16">
        <v>43</v>
      </c>
      <c r="E131" s="16">
        <v>30</v>
      </c>
      <c r="F131" s="53" t="s">
        <v>8</v>
      </c>
    </row>
    <row r="132" spans="1:6" s="54" customFormat="1" ht="20.100000000000001" customHeight="1" x14ac:dyDescent="0.2">
      <c r="A132" s="7">
        <v>125</v>
      </c>
      <c r="B132" s="11" t="s">
        <v>117</v>
      </c>
      <c r="C132" s="31" t="s">
        <v>5</v>
      </c>
      <c r="D132" s="16">
        <v>373</v>
      </c>
      <c r="E132" s="16">
        <v>150</v>
      </c>
      <c r="F132" s="53" t="s">
        <v>8</v>
      </c>
    </row>
    <row r="133" spans="1:6" s="54" customFormat="1" ht="20.100000000000001" customHeight="1" x14ac:dyDescent="0.2">
      <c r="A133" s="7">
        <v>126</v>
      </c>
      <c r="B133" s="11" t="s">
        <v>118</v>
      </c>
      <c r="C133" s="31" t="s">
        <v>5</v>
      </c>
      <c r="D133" s="16">
        <v>75</v>
      </c>
      <c r="E133" s="16">
        <v>70</v>
      </c>
      <c r="F133" s="53" t="s">
        <v>8</v>
      </c>
    </row>
    <row r="134" spans="1:6" s="54" customFormat="1" ht="20.100000000000001" customHeight="1" x14ac:dyDescent="0.2">
      <c r="A134" s="7">
        <v>127</v>
      </c>
      <c r="B134" s="11" t="s">
        <v>119</v>
      </c>
      <c r="C134" s="31" t="s">
        <v>5</v>
      </c>
      <c r="D134" s="16">
        <v>2025</v>
      </c>
      <c r="E134" s="16">
        <v>100</v>
      </c>
      <c r="F134" s="53" t="s">
        <v>8</v>
      </c>
    </row>
    <row r="135" spans="1:6" s="54" customFormat="1" ht="20.100000000000001" customHeight="1" x14ac:dyDescent="0.2">
      <c r="A135" s="7">
        <v>128</v>
      </c>
      <c r="B135" s="11" t="s">
        <v>120</v>
      </c>
      <c r="C135" s="31" t="s">
        <v>5</v>
      </c>
      <c r="D135" s="16">
        <v>3725</v>
      </c>
      <c r="E135" s="16">
        <v>200</v>
      </c>
      <c r="F135" s="53" t="s">
        <v>8</v>
      </c>
    </row>
    <row r="136" spans="1:6" s="54" customFormat="1" ht="20.100000000000001" customHeight="1" x14ac:dyDescent="0.2">
      <c r="A136" s="7">
        <v>129</v>
      </c>
      <c r="B136" s="11" t="s">
        <v>121</v>
      </c>
      <c r="C136" s="31" t="s">
        <v>5</v>
      </c>
      <c r="D136" s="16">
        <v>130</v>
      </c>
      <c r="E136" s="16">
        <v>30</v>
      </c>
      <c r="F136" s="53" t="s">
        <v>8</v>
      </c>
    </row>
    <row r="137" spans="1:6" s="54" customFormat="1" ht="20.100000000000001" customHeight="1" x14ac:dyDescent="0.2">
      <c r="A137" s="7">
        <v>130</v>
      </c>
      <c r="B137" s="11" t="s">
        <v>122</v>
      </c>
      <c r="C137" s="31" t="s">
        <v>5</v>
      </c>
      <c r="D137" s="16">
        <v>85</v>
      </c>
      <c r="E137" s="16">
        <v>20</v>
      </c>
      <c r="F137" s="53" t="s">
        <v>8</v>
      </c>
    </row>
    <row r="138" spans="1:6" s="54" customFormat="1" ht="20.100000000000001" customHeight="1" x14ac:dyDescent="0.2">
      <c r="A138" s="7">
        <v>131</v>
      </c>
      <c r="B138" s="11" t="s">
        <v>124</v>
      </c>
      <c r="C138" s="31" t="s">
        <v>5</v>
      </c>
      <c r="D138" s="16">
        <v>190</v>
      </c>
      <c r="E138" s="16">
        <v>10</v>
      </c>
      <c r="F138" s="53" t="s">
        <v>8</v>
      </c>
    </row>
    <row r="139" spans="1:6" s="54" customFormat="1" ht="20.100000000000001" customHeight="1" x14ac:dyDescent="0.2">
      <c r="A139" s="7">
        <v>132</v>
      </c>
      <c r="B139" s="11" t="s">
        <v>125</v>
      </c>
      <c r="C139" s="31" t="s">
        <v>5</v>
      </c>
      <c r="D139" s="16">
        <v>160</v>
      </c>
      <c r="E139" s="16">
        <v>70</v>
      </c>
      <c r="F139" s="53" t="s">
        <v>8</v>
      </c>
    </row>
    <row r="140" spans="1:6" s="54" customFormat="1" ht="20.100000000000001" customHeight="1" x14ac:dyDescent="0.2">
      <c r="A140" s="7">
        <v>133</v>
      </c>
      <c r="B140" s="11" t="s">
        <v>126</v>
      </c>
      <c r="C140" s="31" t="s">
        <v>5</v>
      </c>
      <c r="D140" s="16">
        <v>215</v>
      </c>
      <c r="E140" s="16">
        <v>40</v>
      </c>
      <c r="F140" s="53" t="s">
        <v>8</v>
      </c>
    </row>
    <row r="141" spans="1:6" s="54" customFormat="1" ht="20.100000000000001" customHeight="1" x14ac:dyDescent="0.2">
      <c r="A141" s="7">
        <v>134</v>
      </c>
      <c r="B141" s="23" t="s">
        <v>127</v>
      </c>
      <c r="C141" s="31" t="s">
        <v>5</v>
      </c>
      <c r="D141" s="16">
        <v>215</v>
      </c>
      <c r="E141" s="16">
        <v>100</v>
      </c>
      <c r="F141" s="53" t="s">
        <v>8</v>
      </c>
    </row>
    <row r="142" spans="1:6" s="54" customFormat="1" ht="20.100000000000001" customHeight="1" x14ac:dyDescent="0.2">
      <c r="A142" s="7">
        <v>135</v>
      </c>
      <c r="B142" s="11" t="s">
        <v>128</v>
      </c>
      <c r="C142" s="31" t="s">
        <v>5</v>
      </c>
      <c r="D142" s="16">
        <v>37</v>
      </c>
      <c r="E142" s="16">
        <v>20</v>
      </c>
      <c r="F142" s="53" t="s">
        <v>8</v>
      </c>
    </row>
    <row r="143" spans="1:6" s="54" customFormat="1" ht="20.100000000000001" customHeight="1" x14ac:dyDescent="0.2">
      <c r="A143" s="7">
        <v>136</v>
      </c>
      <c r="B143" s="11" t="s">
        <v>129</v>
      </c>
      <c r="C143" s="31" t="s">
        <v>5</v>
      </c>
      <c r="D143" s="16">
        <v>213</v>
      </c>
      <c r="E143" s="16">
        <v>5</v>
      </c>
      <c r="F143" s="53" t="s">
        <v>8</v>
      </c>
    </row>
    <row r="144" spans="1:6" s="54" customFormat="1" ht="20.100000000000001" customHeight="1" x14ac:dyDescent="0.2">
      <c r="A144" s="7">
        <v>137</v>
      </c>
      <c r="B144" s="11" t="s">
        <v>171</v>
      </c>
      <c r="C144" s="31" t="s">
        <v>5</v>
      </c>
      <c r="D144" s="16">
        <v>64</v>
      </c>
      <c r="E144" s="16">
        <v>10</v>
      </c>
      <c r="F144" s="53" t="s">
        <v>8</v>
      </c>
    </row>
    <row r="145" spans="1:6" s="54" customFormat="1" ht="20.100000000000001" customHeight="1" x14ac:dyDescent="0.2">
      <c r="A145" s="7">
        <v>138</v>
      </c>
      <c r="B145" s="11" t="s">
        <v>130</v>
      </c>
      <c r="C145" s="31" t="s">
        <v>5</v>
      </c>
      <c r="D145" s="16">
        <v>192</v>
      </c>
      <c r="E145" s="16">
        <v>40</v>
      </c>
      <c r="F145" s="53" t="s">
        <v>8</v>
      </c>
    </row>
    <row r="146" spans="1:6" ht="20.100000000000001" customHeight="1" x14ac:dyDescent="0.2">
      <c r="A146" s="7">
        <v>139</v>
      </c>
      <c r="B146" s="10" t="s">
        <v>131</v>
      </c>
      <c r="C146" s="31" t="s">
        <v>5</v>
      </c>
      <c r="D146" s="15">
        <v>319</v>
      </c>
      <c r="E146" s="15">
        <v>30</v>
      </c>
      <c r="F146" s="53" t="s">
        <v>8</v>
      </c>
    </row>
    <row r="147" spans="1:6" ht="20.100000000000001" customHeight="1" x14ac:dyDescent="0.2">
      <c r="A147" s="7">
        <v>140</v>
      </c>
      <c r="B147" s="10" t="s">
        <v>132</v>
      </c>
      <c r="C147" s="31" t="s">
        <v>5</v>
      </c>
      <c r="D147" s="15">
        <v>1915</v>
      </c>
      <c r="E147" s="15">
        <v>40</v>
      </c>
      <c r="F147" s="53" t="s">
        <v>8</v>
      </c>
    </row>
    <row r="148" spans="1:6" ht="20.100000000000001" customHeight="1" x14ac:dyDescent="0.2">
      <c r="A148" s="7">
        <v>141</v>
      </c>
      <c r="B148" s="10" t="s">
        <v>133</v>
      </c>
      <c r="C148" s="33" t="s">
        <v>5</v>
      </c>
      <c r="D148" s="15">
        <v>640</v>
      </c>
      <c r="E148" s="15">
        <v>60</v>
      </c>
      <c r="F148" s="53" t="s">
        <v>8</v>
      </c>
    </row>
    <row r="149" spans="1:6" ht="20.100000000000001" customHeight="1" x14ac:dyDescent="0.2">
      <c r="A149" s="7">
        <v>142</v>
      </c>
      <c r="B149" s="10" t="s">
        <v>134</v>
      </c>
      <c r="C149" s="31" t="s">
        <v>5</v>
      </c>
      <c r="D149" s="15">
        <v>1200</v>
      </c>
      <c r="E149" s="15">
        <v>80</v>
      </c>
      <c r="F149" s="53" t="s">
        <v>8</v>
      </c>
    </row>
    <row r="150" spans="1:6" ht="20.100000000000001" customHeight="1" x14ac:dyDescent="0.2">
      <c r="A150" s="7">
        <v>143</v>
      </c>
      <c r="B150" s="10" t="s">
        <v>135</v>
      </c>
      <c r="C150" s="31" t="s">
        <v>5</v>
      </c>
      <c r="D150" s="15">
        <v>120</v>
      </c>
      <c r="E150" s="15">
        <v>60</v>
      </c>
      <c r="F150" s="53" t="s">
        <v>8</v>
      </c>
    </row>
    <row r="151" spans="1:6" ht="20.100000000000001" customHeight="1" x14ac:dyDescent="0.2">
      <c r="A151" s="7">
        <v>144</v>
      </c>
      <c r="B151" s="10" t="s">
        <v>136</v>
      </c>
      <c r="C151" s="33" t="s">
        <v>5</v>
      </c>
      <c r="D151" s="15">
        <v>320</v>
      </c>
      <c r="E151" s="15">
        <v>60</v>
      </c>
      <c r="F151" s="53" t="s">
        <v>8</v>
      </c>
    </row>
    <row r="152" spans="1:6" ht="20.100000000000001" customHeight="1" x14ac:dyDescent="0.2">
      <c r="A152" s="7">
        <v>145</v>
      </c>
      <c r="B152" s="10" t="s">
        <v>137</v>
      </c>
      <c r="C152" s="31" t="s">
        <v>5</v>
      </c>
      <c r="D152" s="15">
        <v>96</v>
      </c>
      <c r="E152" s="15">
        <v>40</v>
      </c>
      <c r="F152" s="53" t="s">
        <v>8</v>
      </c>
    </row>
    <row r="153" spans="1:6" ht="20.100000000000001" customHeight="1" x14ac:dyDescent="0.2">
      <c r="A153" s="7">
        <v>146</v>
      </c>
      <c r="B153" s="10" t="s">
        <v>138</v>
      </c>
      <c r="C153" s="31" t="s">
        <v>5</v>
      </c>
      <c r="D153" s="15">
        <v>1590</v>
      </c>
      <c r="E153" s="15">
        <v>80</v>
      </c>
      <c r="F153" s="53" t="s">
        <v>8</v>
      </c>
    </row>
    <row r="154" spans="1:6" ht="20.100000000000001" customHeight="1" x14ac:dyDescent="0.2">
      <c r="A154" s="7">
        <v>147</v>
      </c>
      <c r="B154" s="10" t="s">
        <v>139</v>
      </c>
      <c r="C154" s="31" t="s">
        <v>5</v>
      </c>
      <c r="D154" s="15">
        <v>560</v>
      </c>
      <c r="E154" s="15">
        <v>30</v>
      </c>
      <c r="F154" s="53" t="s">
        <v>8</v>
      </c>
    </row>
    <row r="155" spans="1:6" ht="20.100000000000001" customHeight="1" x14ac:dyDescent="0.2">
      <c r="A155" s="7">
        <v>148</v>
      </c>
      <c r="B155" s="10" t="s">
        <v>172</v>
      </c>
      <c r="C155" s="33" t="s">
        <v>5</v>
      </c>
      <c r="D155" s="15">
        <v>215</v>
      </c>
      <c r="E155" s="15">
        <v>40</v>
      </c>
      <c r="F155" s="53" t="s">
        <v>8</v>
      </c>
    </row>
    <row r="156" spans="1:6" ht="20.100000000000001" customHeight="1" x14ac:dyDescent="0.2">
      <c r="A156" s="7">
        <v>149</v>
      </c>
      <c r="B156" s="10" t="s">
        <v>140</v>
      </c>
      <c r="C156" s="31" t="s">
        <v>5</v>
      </c>
      <c r="D156" s="15">
        <v>160</v>
      </c>
      <c r="E156" s="15">
        <v>50</v>
      </c>
      <c r="F156" s="53" t="s">
        <v>8</v>
      </c>
    </row>
    <row r="157" spans="1:6" ht="20.100000000000001" customHeight="1" x14ac:dyDescent="0.2">
      <c r="A157" s="7">
        <v>150</v>
      </c>
      <c r="B157" s="10" t="s">
        <v>141</v>
      </c>
      <c r="C157" s="31" t="s">
        <v>5</v>
      </c>
      <c r="D157" s="15">
        <v>3940</v>
      </c>
      <c r="E157" s="15">
        <v>400</v>
      </c>
      <c r="F157" s="53" t="s">
        <v>8</v>
      </c>
    </row>
    <row r="158" spans="1:6" ht="20.100000000000001" customHeight="1" x14ac:dyDescent="0.2">
      <c r="A158" s="7">
        <v>151</v>
      </c>
      <c r="B158" s="10" t="s">
        <v>142</v>
      </c>
      <c r="C158" s="33" t="s">
        <v>5</v>
      </c>
      <c r="D158" s="15">
        <v>106</v>
      </c>
      <c r="E158" s="15">
        <v>35</v>
      </c>
      <c r="F158" s="53" t="s">
        <v>8</v>
      </c>
    </row>
    <row r="159" spans="1:6" ht="20.100000000000001" customHeight="1" x14ac:dyDescent="0.2">
      <c r="A159" s="7">
        <v>152</v>
      </c>
      <c r="B159" s="10" t="s">
        <v>143</v>
      </c>
      <c r="C159" s="31" t="s">
        <v>5</v>
      </c>
      <c r="D159" s="15">
        <v>106</v>
      </c>
      <c r="E159" s="15">
        <v>10</v>
      </c>
      <c r="F159" s="53" t="s">
        <v>8</v>
      </c>
    </row>
    <row r="160" spans="1:6" ht="20.100000000000001" customHeight="1" x14ac:dyDescent="0.2">
      <c r="A160" s="7">
        <v>153</v>
      </c>
      <c r="B160" s="10" t="s">
        <v>144</v>
      </c>
      <c r="C160" s="31" t="s">
        <v>5</v>
      </c>
      <c r="D160" s="15">
        <v>106</v>
      </c>
      <c r="E160" s="15">
        <v>10</v>
      </c>
      <c r="F160" s="53" t="s">
        <v>8</v>
      </c>
    </row>
    <row r="161" spans="1:6" ht="20.100000000000001" customHeight="1" x14ac:dyDescent="0.2">
      <c r="A161" s="7">
        <v>154</v>
      </c>
      <c r="B161" s="10" t="s">
        <v>145</v>
      </c>
      <c r="C161" s="31" t="s">
        <v>5</v>
      </c>
      <c r="D161" s="15">
        <v>1300</v>
      </c>
      <c r="E161" s="15">
        <v>70</v>
      </c>
      <c r="F161" s="53" t="s">
        <v>8</v>
      </c>
    </row>
    <row r="162" spans="1:6" ht="20.100000000000001" customHeight="1" x14ac:dyDescent="0.2">
      <c r="A162" s="7">
        <v>155</v>
      </c>
      <c r="B162" s="10" t="s">
        <v>147</v>
      </c>
      <c r="C162" s="31" t="s">
        <v>5</v>
      </c>
      <c r="D162" s="15">
        <v>85</v>
      </c>
      <c r="E162" s="15">
        <v>80</v>
      </c>
      <c r="F162" s="53" t="s">
        <v>8</v>
      </c>
    </row>
    <row r="163" spans="1:6" ht="20.100000000000001" customHeight="1" x14ac:dyDescent="0.2">
      <c r="A163" s="7">
        <v>156</v>
      </c>
      <c r="B163" s="10" t="s">
        <v>146</v>
      </c>
      <c r="C163" s="33" t="s">
        <v>5</v>
      </c>
      <c r="D163" s="15">
        <v>745</v>
      </c>
      <c r="E163" s="15">
        <v>120</v>
      </c>
      <c r="F163" s="53" t="s">
        <v>8</v>
      </c>
    </row>
    <row r="164" spans="1:6" ht="20.100000000000001" customHeight="1" x14ac:dyDescent="0.2">
      <c r="A164" s="7">
        <v>157</v>
      </c>
      <c r="B164" s="10" t="s">
        <v>148</v>
      </c>
      <c r="C164" s="31" t="s">
        <v>5</v>
      </c>
      <c r="D164" s="15">
        <v>960</v>
      </c>
      <c r="E164" s="15">
        <v>70</v>
      </c>
      <c r="F164" s="53" t="s">
        <v>8</v>
      </c>
    </row>
    <row r="165" spans="1:6" ht="20.100000000000001" customHeight="1" x14ac:dyDescent="0.2">
      <c r="A165" s="7">
        <v>158</v>
      </c>
      <c r="B165" s="10" t="s">
        <v>149</v>
      </c>
      <c r="C165" s="33" t="s">
        <v>5</v>
      </c>
      <c r="D165" s="15">
        <v>64</v>
      </c>
      <c r="E165" s="15">
        <v>100</v>
      </c>
      <c r="F165" s="53" t="s">
        <v>8</v>
      </c>
    </row>
    <row r="166" spans="1:6" ht="20.100000000000001" customHeight="1" x14ac:dyDescent="0.2">
      <c r="A166" s="7">
        <v>159</v>
      </c>
      <c r="B166" s="10" t="s">
        <v>151</v>
      </c>
      <c r="C166" s="31" t="s">
        <v>5</v>
      </c>
      <c r="D166" s="15">
        <v>350</v>
      </c>
      <c r="E166" s="15">
        <v>50</v>
      </c>
      <c r="F166" s="53" t="s">
        <v>8</v>
      </c>
    </row>
    <row r="167" spans="1:6" ht="20.100000000000001" customHeight="1" x14ac:dyDescent="0.2">
      <c r="A167" s="7">
        <v>160</v>
      </c>
      <c r="B167" s="10" t="s">
        <v>152</v>
      </c>
      <c r="C167" s="33" t="s">
        <v>5</v>
      </c>
      <c r="D167" s="15">
        <v>53</v>
      </c>
      <c r="E167" s="15">
        <v>10</v>
      </c>
      <c r="F167" s="53" t="s">
        <v>8</v>
      </c>
    </row>
    <row r="168" spans="1:6" ht="20.100000000000001" customHeight="1" x14ac:dyDescent="0.2">
      <c r="A168" s="7">
        <v>161</v>
      </c>
      <c r="B168" s="10" t="s">
        <v>153</v>
      </c>
      <c r="C168" s="31" t="s">
        <v>5</v>
      </c>
      <c r="D168" s="15">
        <v>60</v>
      </c>
      <c r="E168" s="15">
        <v>150</v>
      </c>
      <c r="F168" s="53" t="s">
        <v>8</v>
      </c>
    </row>
    <row r="169" spans="1:6" ht="20.100000000000001" customHeight="1" x14ac:dyDescent="0.2">
      <c r="A169" s="7">
        <v>162</v>
      </c>
      <c r="B169" s="10" t="s">
        <v>154</v>
      </c>
      <c r="C169" s="31" t="s">
        <v>5</v>
      </c>
      <c r="D169" s="15">
        <v>128</v>
      </c>
      <c r="E169" s="15">
        <v>30</v>
      </c>
      <c r="F169" s="53" t="s">
        <v>8</v>
      </c>
    </row>
    <row r="170" spans="1:6" ht="20.100000000000001" customHeight="1" x14ac:dyDescent="0.2">
      <c r="A170" s="7">
        <v>163</v>
      </c>
      <c r="B170" s="10" t="s">
        <v>155</v>
      </c>
      <c r="C170" s="33" t="s">
        <v>5</v>
      </c>
      <c r="D170" s="15">
        <v>195</v>
      </c>
      <c r="E170" s="15">
        <v>30</v>
      </c>
      <c r="F170" s="53" t="s">
        <v>8</v>
      </c>
    </row>
    <row r="171" spans="1:6" ht="20.100000000000001" customHeight="1" x14ac:dyDescent="0.2">
      <c r="A171" s="7">
        <v>164</v>
      </c>
      <c r="B171" s="11" t="s">
        <v>176</v>
      </c>
      <c r="C171" s="31" t="s">
        <v>5</v>
      </c>
      <c r="D171" s="15">
        <v>235</v>
      </c>
      <c r="E171" s="15">
        <v>30</v>
      </c>
      <c r="F171" s="53" t="s">
        <v>8</v>
      </c>
    </row>
    <row r="172" spans="1:6" ht="20.100000000000001" customHeight="1" x14ac:dyDescent="0.2">
      <c r="A172" s="7">
        <v>165</v>
      </c>
      <c r="B172" s="10" t="s">
        <v>156</v>
      </c>
      <c r="C172" s="31" t="s">
        <v>5</v>
      </c>
      <c r="D172" s="15">
        <v>425</v>
      </c>
      <c r="E172" s="15">
        <v>60</v>
      </c>
      <c r="F172" s="53" t="s">
        <v>8</v>
      </c>
    </row>
    <row r="173" spans="1:6" ht="20.100000000000001" customHeight="1" x14ac:dyDescent="0.2">
      <c r="A173" s="7">
        <v>166</v>
      </c>
      <c r="B173" s="10" t="s">
        <v>157</v>
      </c>
      <c r="C173" s="33" t="s">
        <v>5</v>
      </c>
      <c r="D173" s="15">
        <v>320</v>
      </c>
      <c r="E173" s="15">
        <v>40</v>
      </c>
      <c r="F173" s="53" t="s">
        <v>8</v>
      </c>
    </row>
    <row r="174" spans="1:6" ht="20.100000000000001" customHeight="1" x14ac:dyDescent="0.2">
      <c r="A174" s="7">
        <v>167</v>
      </c>
      <c r="B174" s="10" t="s">
        <v>158</v>
      </c>
      <c r="C174" s="31" t="s">
        <v>5</v>
      </c>
      <c r="D174" s="15">
        <v>130</v>
      </c>
      <c r="E174" s="15">
        <v>30</v>
      </c>
      <c r="F174" s="53" t="s">
        <v>8</v>
      </c>
    </row>
    <row r="175" spans="1:6" ht="20.100000000000001" customHeight="1" x14ac:dyDescent="0.2">
      <c r="A175" s="7">
        <v>168</v>
      </c>
      <c r="B175" s="10" t="s">
        <v>159</v>
      </c>
      <c r="C175" s="31" t="s">
        <v>5</v>
      </c>
      <c r="D175" s="15">
        <v>160</v>
      </c>
      <c r="E175" s="15">
        <v>150</v>
      </c>
      <c r="F175" s="53" t="s">
        <v>8</v>
      </c>
    </row>
    <row r="176" spans="1:6" ht="20.100000000000001" customHeight="1" x14ac:dyDescent="0.2">
      <c r="A176" s="7">
        <v>169</v>
      </c>
      <c r="B176" s="10" t="s">
        <v>160</v>
      </c>
      <c r="C176" s="31" t="s">
        <v>5</v>
      </c>
      <c r="D176" s="15">
        <v>53</v>
      </c>
      <c r="E176" s="15">
        <v>30</v>
      </c>
      <c r="F176" s="53" t="s">
        <v>8</v>
      </c>
    </row>
    <row r="177" spans="1:6" ht="20.100000000000001" customHeight="1" x14ac:dyDescent="0.2">
      <c r="A177" s="7">
        <v>170</v>
      </c>
      <c r="B177" s="10" t="s">
        <v>161</v>
      </c>
      <c r="C177" s="33" t="s">
        <v>5</v>
      </c>
      <c r="D177" s="15">
        <v>64</v>
      </c>
      <c r="E177" s="15">
        <v>35</v>
      </c>
      <c r="F177" s="53" t="s">
        <v>8</v>
      </c>
    </row>
    <row r="178" spans="1:6" ht="20.100000000000001" customHeight="1" x14ac:dyDescent="0.2">
      <c r="A178" s="7">
        <v>171</v>
      </c>
      <c r="B178" s="10" t="s">
        <v>162</v>
      </c>
      <c r="C178" s="31" t="s">
        <v>5</v>
      </c>
      <c r="D178" s="15">
        <v>128</v>
      </c>
      <c r="E178" s="15">
        <v>40</v>
      </c>
      <c r="F178" s="53" t="s">
        <v>8</v>
      </c>
    </row>
    <row r="179" spans="1:6" ht="20.100000000000001" customHeight="1" x14ac:dyDescent="0.2">
      <c r="A179" s="7">
        <v>172</v>
      </c>
      <c r="B179" s="10" t="s">
        <v>163</v>
      </c>
      <c r="C179" s="31" t="s">
        <v>5</v>
      </c>
      <c r="D179" s="15">
        <v>80</v>
      </c>
      <c r="E179" s="15">
        <v>50</v>
      </c>
      <c r="F179" s="53" t="s">
        <v>8</v>
      </c>
    </row>
    <row r="180" spans="1:6" ht="20.100000000000001" customHeight="1" x14ac:dyDescent="0.2">
      <c r="A180" s="7">
        <v>173</v>
      </c>
      <c r="B180" s="10" t="s">
        <v>164</v>
      </c>
      <c r="C180" s="33" t="s">
        <v>5</v>
      </c>
      <c r="D180" s="15">
        <v>106</v>
      </c>
      <c r="E180" s="15">
        <v>30</v>
      </c>
      <c r="F180" s="53" t="s">
        <v>8</v>
      </c>
    </row>
    <row r="181" spans="1:6" ht="20.100000000000001" customHeight="1" x14ac:dyDescent="0.2">
      <c r="A181" s="7">
        <v>174</v>
      </c>
      <c r="B181" s="10" t="s">
        <v>34</v>
      </c>
      <c r="C181" s="31" t="s">
        <v>5</v>
      </c>
      <c r="D181" s="15">
        <v>60</v>
      </c>
      <c r="E181" s="15">
        <v>30</v>
      </c>
      <c r="F181" s="53" t="s">
        <v>8</v>
      </c>
    </row>
    <row r="182" spans="1:6" ht="20.100000000000001" customHeight="1" x14ac:dyDescent="0.2">
      <c r="A182" s="7">
        <v>175</v>
      </c>
      <c r="B182" s="10" t="s">
        <v>165</v>
      </c>
      <c r="C182" s="31" t="s">
        <v>5</v>
      </c>
      <c r="D182" s="15">
        <v>1600</v>
      </c>
      <c r="E182" s="15">
        <v>20</v>
      </c>
      <c r="F182" s="53" t="s">
        <v>8</v>
      </c>
    </row>
    <row r="183" spans="1:6" ht="20.100000000000001" customHeight="1" x14ac:dyDescent="0.2">
      <c r="A183" s="7">
        <v>176</v>
      </c>
      <c r="B183" s="10" t="s">
        <v>166</v>
      </c>
      <c r="C183" s="33" t="s">
        <v>5</v>
      </c>
      <c r="D183" s="15">
        <v>2130</v>
      </c>
      <c r="E183" s="15">
        <v>20</v>
      </c>
      <c r="F183" s="53" t="s">
        <v>8</v>
      </c>
    </row>
    <row r="184" spans="1:6" ht="20.100000000000001" customHeight="1" x14ac:dyDescent="0.2">
      <c r="A184" s="7">
        <v>177</v>
      </c>
      <c r="B184" s="10" t="s">
        <v>167</v>
      </c>
      <c r="C184" s="31" t="s">
        <v>5</v>
      </c>
      <c r="D184" s="15">
        <v>320</v>
      </c>
      <c r="E184" s="15">
        <v>20</v>
      </c>
      <c r="F184" s="53" t="s">
        <v>8</v>
      </c>
    </row>
    <row r="185" spans="1:6" ht="20.100000000000001" customHeight="1" x14ac:dyDescent="0.2">
      <c r="A185" s="7">
        <v>178</v>
      </c>
      <c r="B185" s="10" t="s">
        <v>168</v>
      </c>
      <c r="C185" s="33" t="s">
        <v>5</v>
      </c>
      <c r="D185" s="15">
        <v>425</v>
      </c>
      <c r="E185" s="15">
        <v>20</v>
      </c>
      <c r="F185" s="53" t="s">
        <v>8</v>
      </c>
    </row>
    <row r="186" spans="1:6" ht="20.100000000000001" customHeight="1" x14ac:dyDescent="0.2">
      <c r="A186" s="7">
        <v>179</v>
      </c>
      <c r="B186" s="10" t="s">
        <v>169</v>
      </c>
      <c r="C186" s="31" t="s">
        <v>5</v>
      </c>
      <c r="D186" s="15">
        <v>2760</v>
      </c>
      <c r="E186" s="15">
        <v>150</v>
      </c>
      <c r="F186" s="53" t="s">
        <v>8</v>
      </c>
    </row>
    <row r="187" spans="1:6" ht="20.100000000000001" customHeight="1" x14ac:dyDescent="0.2">
      <c r="A187" s="7">
        <v>180</v>
      </c>
      <c r="B187" s="10" t="s">
        <v>177</v>
      </c>
      <c r="C187" s="31" t="s">
        <v>5</v>
      </c>
      <c r="D187" s="15">
        <v>95</v>
      </c>
      <c r="E187" s="15">
        <v>20</v>
      </c>
      <c r="F187" s="53" t="s">
        <v>8</v>
      </c>
    </row>
    <row r="188" spans="1:6" ht="20.100000000000001" customHeight="1" x14ac:dyDescent="0.2">
      <c r="A188" s="7">
        <v>181</v>
      </c>
      <c r="B188" s="10" t="s">
        <v>178</v>
      </c>
      <c r="C188" s="31" t="s">
        <v>5</v>
      </c>
      <c r="D188" s="15">
        <v>15</v>
      </c>
      <c r="E188" s="15">
        <v>5</v>
      </c>
      <c r="F188" s="53" t="s">
        <v>8</v>
      </c>
    </row>
    <row r="189" spans="1:6" ht="20.100000000000001" customHeight="1" x14ac:dyDescent="0.2">
      <c r="A189" s="7">
        <v>182</v>
      </c>
      <c r="B189" s="10" t="s">
        <v>179</v>
      </c>
      <c r="C189" s="31" t="s">
        <v>5</v>
      </c>
      <c r="D189" s="15">
        <v>16</v>
      </c>
      <c r="E189" s="15">
        <v>10</v>
      </c>
      <c r="F189" s="53" t="s">
        <v>8</v>
      </c>
    </row>
    <row r="190" spans="1:6" ht="20.100000000000001" customHeight="1" x14ac:dyDescent="0.2">
      <c r="A190" s="7">
        <v>183</v>
      </c>
      <c r="B190" s="10" t="s">
        <v>180</v>
      </c>
      <c r="C190" s="31" t="s">
        <v>5</v>
      </c>
      <c r="D190" s="15">
        <v>27</v>
      </c>
      <c r="E190" s="15">
        <v>5</v>
      </c>
      <c r="F190" s="53" t="s">
        <v>8</v>
      </c>
    </row>
    <row r="191" spans="1:6" ht="20.100000000000001" customHeight="1" x14ac:dyDescent="0.2">
      <c r="A191" s="7">
        <v>184</v>
      </c>
      <c r="B191" s="10" t="s">
        <v>181</v>
      </c>
      <c r="C191" s="31" t="s">
        <v>5</v>
      </c>
      <c r="D191" s="15">
        <v>4790</v>
      </c>
      <c r="E191" s="15">
        <v>200</v>
      </c>
      <c r="F191" s="53" t="s">
        <v>8</v>
      </c>
    </row>
    <row r="192" spans="1:6" ht="20.100000000000001" customHeight="1" x14ac:dyDescent="0.2">
      <c r="A192" s="7">
        <v>185</v>
      </c>
      <c r="B192" s="10" t="s">
        <v>182</v>
      </c>
      <c r="C192" s="31" t="s">
        <v>5</v>
      </c>
      <c r="D192" s="15">
        <v>234</v>
      </c>
      <c r="E192" s="15">
        <v>50</v>
      </c>
      <c r="F192" s="53" t="s">
        <v>8</v>
      </c>
    </row>
    <row r="193" spans="1:6" ht="20.100000000000001" customHeight="1" x14ac:dyDescent="0.2">
      <c r="A193" s="7">
        <v>186</v>
      </c>
      <c r="B193" s="10" t="s">
        <v>183</v>
      </c>
      <c r="C193" s="31" t="s">
        <v>5</v>
      </c>
      <c r="D193" s="15">
        <v>53</v>
      </c>
      <c r="E193" s="15">
        <v>10</v>
      </c>
      <c r="F193" s="53" t="s">
        <v>8</v>
      </c>
    </row>
    <row r="194" spans="1:6" ht="20.100000000000001" customHeight="1" x14ac:dyDescent="0.2">
      <c r="A194" s="7">
        <v>187</v>
      </c>
      <c r="B194" s="10" t="s">
        <v>276</v>
      </c>
      <c r="C194" s="31" t="s">
        <v>5</v>
      </c>
      <c r="D194" s="15">
        <v>0</v>
      </c>
      <c r="E194" s="15">
        <v>1000</v>
      </c>
      <c r="F194" s="53" t="s">
        <v>8</v>
      </c>
    </row>
    <row r="195" spans="1:6" ht="20.100000000000001" customHeight="1" x14ac:dyDescent="0.2">
      <c r="A195" s="7">
        <v>188</v>
      </c>
      <c r="B195" s="10" t="s">
        <v>273</v>
      </c>
      <c r="C195" s="31" t="s">
        <v>275</v>
      </c>
      <c r="D195" s="15">
        <v>0</v>
      </c>
      <c r="E195" s="15">
        <v>220</v>
      </c>
      <c r="F195" s="53" t="s">
        <v>8</v>
      </c>
    </row>
    <row r="196" spans="1:6" ht="20.100000000000001" customHeight="1" x14ac:dyDescent="0.2">
      <c r="A196" s="6"/>
      <c r="B196" s="10"/>
      <c r="C196" s="34"/>
      <c r="D196" s="38">
        <f>SUM(D8:D195)</f>
        <v>116401</v>
      </c>
      <c r="E196" s="38">
        <f>SUM(E8:E195)</f>
        <v>13355</v>
      </c>
      <c r="F196" s="53"/>
    </row>
    <row r="197" spans="1:6" ht="19.5" customHeight="1" x14ac:dyDescent="0.2">
      <c r="A197" s="39"/>
      <c r="B197" s="40" t="s">
        <v>271</v>
      </c>
      <c r="C197" s="41"/>
      <c r="D197" s="69">
        <f>D196+E196</f>
        <v>129756</v>
      </c>
      <c r="E197" s="72"/>
      <c r="F197" s="55"/>
    </row>
    <row r="198" spans="1:6" ht="21.75" customHeight="1" x14ac:dyDescent="0.2">
      <c r="A198" s="108" t="s">
        <v>6</v>
      </c>
      <c r="B198" s="109"/>
      <c r="C198" s="109"/>
      <c r="D198" s="109"/>
      <c r="E198" s="109"/>
      <c r="F198" s="109"/>
    </row>
    <row r="199" spans="1:6" ht="33.75" customHeight="1" x14ac:dyDescent="0.2">
      <c r="A199" s="42" t="s">
        <v>0</v>
      </c>
      <c r="B199" s="43" t="s">
        <v>1</v>
      </c>
      <c r="C199" s="45" t="s">
        <v>4</v>
      </c>
      <c r="D199" s="44" t="s">
        <v>274</v>
      </c>
      <c r="E199" s="44" t="s">
        <v>2</v>
      </c>
      <c r="F199" s="50" t="s">
        <v>7</v>
      </c>
    </row>
    <row r="200" spans="1:6" ht="20.100000000000001" customHeight="1" x14ac:dyDescent="0.2">
      <c r="A200" s="7">
        <v>1</v>
      </c>
      <c r="B200" s="30" t="s">
        <v>247</v>
      </c>
      <c r="C200" s="1" t="s">
        <v>192</v>
      </c>
      <c r="D200" s="26">
        <v>37</v>
      </c>
      <c r="E200" s="26">
        <v>10</v>
      </c>
      <c r="F200" s="52" t="s">
        <v>8</v>
      </c>
    </row>
    <row r="201" spans="1:6" ht="20.100000000000001" customHeight="1" x14ac:dyDescent="0.2">
      <c r="A201" s="7">
        <v>2</v>
      </c>
      <c r="B201" s="30" t="s">
        <v>248</v>
      </c>
      <c r="C201" s="1" t="s">
        <v>192</v>
      </c>
      <c r="D201" s="26">
        <v>200</v>
      </c>
      <c r="E201" s="26">
        <v>50</v>
      </c>
      <c r="F201" s="52" t="s">
        <v>8</v>
      </c>
    </row>
    <row r="202" spans="1:6" ht="20.100000000000001" customHeight="1" x14ac:dyDescent="0.2">
      <c r="A202" s="7">
        <v>3</v>
      </c>
      <c r="B202" s="30" t="s">
        <v>249</v>
      </c>
      <c r="C202" s="1" t="s">
        <v>192</v>
      </c>
      <c r="D202" s="26">
        <v>75</v>
      </c>
      <c r="E202" s="26">
        <v>20</v>
      </c>
      <c r="F202" s="52" t="s">
        <v>268</v>
      </c>
    </row>
    <row r="203" spans="1:6" ht="20.100000000000001" customHeight="1" x14ac:dyDescent="0.2">
      <c r="A203" s="7">
        <v>4</v>
      </c>
      <c r="B203" s="30" t="s">
        <v>250</v>
      </c>
      <c r="C203" s="1" t="s">
        <v>227</v>
      </c>
      <c r="D203" s="26">
        <v>40</v>
      </c>
      <c r="E203" s="26">
        <v>60</v>
      </c>
      <c r="F203" s="52" t="s">
        <v>268</v>
      </c>
    </row>
    <row r="204" spans="1:6" ht="20.100000000000001" customHeight="1" x14ac:dyDescent="0.2">
      <c r="A204" s="7">
        <v>5</v>
      </c>
      <c r="B204" s="30" t="s">
        <v>251</v>
      </c>
      <c r="C204" s="1" t="s">
        <v>227</v>
      </c>
      <c r="D204" s="26">
        <v>20</v>
      </c>
      <c r="E204" s="26">
        <v>30</v>
      </c>
      <c r="F204" s="52" t="s">
        <v>269</v>
      </c>
    </row>
    <row r="205" spans="1:6" ht="20.100000000000001" customHeight="1" x14ac:dyDescent="0.2">
      <c r="A205" s="7">
        <v>6</v>
      </c>
      <c r="B205" s="30" t="s">
        <v>252</v>
      </c>
      <c r="C205" s="1" t="s">
        <v>192</v>
      </c>
      <c r="D205" s="26">
        <v>370</v>
      </c>
      <c r="E205" s="26">
        <v>20</v>
      </c>
      <c r="F205" s="52" t="s">
        <v>8</v>
      </c>
    </row>
    <row r="206" spans="1:6" ht="20.100000000000001" customHeight="1" x14ac:dyDescent="0.2">
      <c r="A206" s="7">
        <v>7</v>
      </c>
      <c r="B206" s="30" t="s">
        <v>253</v>
      </c>
      <c r="C206" s="1" t="s">
        <v>192</v>
      </c>
      <c r="D206" s="26">
        <v>270</v>
      </c>
      <c r="E206" s="26">
        <v>100</v>
      </c>
      <c r="F206" s="52" t="s">
        <v>8</v>
      </c>
    </row>
    <row r="207" spans="1:6" ht="20.100000000000001" customHeight="1" x14ac:dyDescent="0.2">
      <c r="A207" s="7">
        <v>8</v>
      </c>
      <c r="B207" s="30" t="s">
        <v>254</v>
      </c>
      <c r="C207" s="1" t="s">
        <v>192</v>
      </c>
      <c r="D207" s="26">
        <v>300</v>
      </c>
      <c r="E207" s="26">
        <v>250</v>
      </c>
      <c r="F207" s="52" t="s">
        <v>8</v>
      </c>
    </row>
    <row r="208" spans="1:6" ht="20.100000000000001" customHeight="1" x14ac:dyDescent="0.2">
      <c r="A208" s="7">
        <v>9</v>
      </c>
      <c r="B208" s="30" t="s">
        <v>123</v>
      </c>
      <c r="C208" s="1" t="s">
        <v>192</v>
      </c>
      <c r="D208" s="26">
        <v>130</v>
      </c>
      <c r="E208" s="26">
        <v>30</v>
      </c>
      <c r="F208" s="52" t="s">
        <v>8</v>
      </c>
    </row>
    <row r="209" spans="1:6" ht="20.100000000000001" customHeight="1" x14ac:dyDescent="0.2">
      <c r="A209" s="7">
        <v>10</v>
      </c>
      <c r="B209" s="30" t="s">
        <v>132</v>
      </c>
      <c r="C209" s="1" t="s">
        <v>192</v>
      </c>
      <c r="D209" s="26">
        <v>1900</v>
      </c>
      <c r="E209" s="26">
        <v>80</v>
      </c>
      <c r="F209" s="52" t="s">
        <v>8</v>
      </c>
    </row>
    <row r="210" spans="1:6" ht="20.100000000000001" customHeight="1" x14ac:dyDescent="0.2">
      <c r="A210" s="7">
        <v>11</v>
      </c>
      <c r="B210" s="30" t="s">
        <v>255</v>
      </c>
      <c r="C210" s="1" t="s">
        <v>192</v>
      </c>
      <c r="D210" s="26">
        <v>42</v>
      </c>
      <c r="E210" s="26">
        <v>10</v>
      </c>
      <c r="F210" s="52" t="s">
        <v>8</v>
      </c>
    </row>
    <row r="211" spans="1:6" ht="20.100000000000001" customHeight="1" x14ac:dyDescent="0.2">
      <c r="A211" s="7">
        <v>12</v>
      </c>
      <c r="B211" s="30" t="s">
        <v>49</v>
      </c>
      <c r="C211" s="1" t="s">
        <v>192</v>
      </c>
      <c r="D211" s="26">
        <v>660</v>
      </c>
      <c r="E211" s="26">
        <v>30</v>
      </c>
      <c r="F211" s="52" t="s">
        <v>8</v>
      </c>
    </row>
    <row r="212" spans="1:6" ht="20.100000000000001" customHeight="1" x14ac:dyDescent="0.2">
      <c r="A212" s="7">
        <v>13</v>
      </c>
      <c r="B212" s="30" t="s">
        <v>256</v>
      </c>
      <c r="C212" s="1" t="s">
        <v>192</v>
      </c>
      <c r="D212" s="26">
        <v>720</v>
      </c>
      <c r="E212" s="26">
        <v>150</v>
      </c>
      <c r="F212" s="52" t="s">
        <v>8</v>
      </c>
    </row>
    <row r="213" spans="1:6" ht="20.100000000000001" customHeight="1" x14ac:dyDescent="0.2">
      <c r="A213" s="7">
        <v>14</v>
      </c>
      <c r="B213" s="30" t="s">
        <v>257</v>
      </c>
      <c r="C213" s="1" t="s">
        <v>192</v>
      </c>
      <c r="D213" s="26">
        <v>650</v>
      </c>
      <c r="E213" s="26">
        <v>50</v>
      </c>
      <c r="F213" s="52" t="s">
        <v>8</v>
      </c>
    </row>
    <row r="214" spans="1:6" ht="20.100000000000001" customHeight="1" x14ac:dyDescent="0.2">
      <c r="A214" s="7">
        <v>15</v>
      </c>
      <c r="B214" s="30" t="s">
        <v>258</v>
      </c>
      <c r="C214" s="1" t="s">
        <v>192</v>
      </c>
      <c r="D214" s="26">
        <v>250</v>
      </c>
      <c r="E214" s="26">
        <v>10</v>
      </c>
      <c r="F214" s="52" t="s">
        <v>8</v>
      </c>
    </row>
    <row r="215" spans="1:6" ht="20.100000000000001" customHeight="1" x14ac:dyDescent="0.2">
      <c r="A215" s="7">
        <v>16</v>
      </c>
      <c r="B215" s="30" t="s">
        <v>259</v>
      </c>
      <c r="C215" s="1" t="s">
        <v>192</v>
      </c>
      <c r="D215" s="26">
        <v>950</v>
      </c>
      <c r="E215" s="26">
        <v>60</v>
      </c>
      <c r="F215" s="52" t="s">
        <v>8</v>
      </c>
    </row>
    <row r="216" spans="1:6" ht="20.100000000000001" customHeight="1" x14ac:dyDescent="0.2">
      <c r="A216" s="7">
        <v>17</v>
      </c>
      <c r="B216" s="30" t="s">
        <v>260</v>
      </c>
      <c r="C216" s="1" t="s">
        <v>192</v>
      </c>
      <c r="D216" s="26">
        <v>55</v>
      </c>
      <c r="E216" s="26">
        <v>5</v>
      </c>
      <c r="F216" s="52" t="s">
        <v>8</v>
      </c>
    </row>
    <row r="217" spans="1:6" ht="20.100000000000001" customHeight="1" x14ac:dyDescent="0.2">
      <c r="A217" s="7">
        <v>18</v>
      </c>
      <c r="B217" s="68" t="s">
        <v>261</v>
      </c>
      <c r="C217" s="74" t="s">
        <v>192</v>
      </c>
      <c r="D217" s="75">
        <v>950</v>
      </c>
      <c r="E217" s="75">
        <v>40</v>
      </c>
      <c r="F217" s="70" t="s">
        <v>8</v>
      </c>
    </row>
    <row r="218" spans="1:6" ht="20.100000000000001" customHeight="1" x14ac:dyDescent="0.2">
      <c r="A218" s="7">
        <v>19</v>
      </c>
      <c r="B218" s="68" t="s">
        <v>262</v>
      </c>
      <c r="C218" s="74" t="s">
        <v>192</v>
      </c>
      <c r="D218" s="75">
        <v>745</v>
      </c>
      <c r="E218" s="75">
        <v>30</v>
      </c>
      <c r="F218" s="70" t="s">
        <v>8</v>
      </c>
    </row>
    <row r="219" spans="1:6" ht="20.100000000000001" customHeight="1" x14ac:dyDescent="0.2">
      <c r="A219" s="7">
        <v>20</v>
      </c>
      <c r="B219" s="68" t="s">
        <v>263</v>
      </c>
      <c r="C219" s="74" t="s">
        <v>192</v>
      </c>
      <c r="D219" s="75">
        <v>1200</v>
      </c>
      <c r="E219" s="75">
        <v>90</v>
      </c>
      <c r="F219" s="70" t="s">
        <v>8</v>
      </c>
    </row>
    <row r="220" spans="1:6" ht="20.100000000000001" customHeight="1" x14ac:dyDescent="0.2">
      <c r="A220" s="7">
        <v>21</v>
      </c>
      <c r="B220" s="68" t="s">
        <v>264</v>
      </c>
      <c r="C220" s="74" t="s">
        <v>192</v>
      </c>
      <c r="D220" s="75">
        <v>32</v>
      </c>
      <c r="E220" s="75">
        <v>5</v>
      </c>
      <c r="F220" s="70" t="s">
        <v>8</v>
      </c>
    </row>
    <row r="221" spans="1:6" ht="20.100000000000001" customHeight="1" x14ac:dyDescent="0.2">
      <c r="A221" s="7">
        <v>22</v>
      </c>
      <c r="B221" s="68" t="s">
        <v>265</v>
      </c>
      <c r="C221" s="74" t="s">
        <v>192</v>
      </c>
      <c r="D221" s="75">
        <v>105</v>
      </c>
      <c r="E221" s="75">
        <v>20</v>
      </c>
      <c r="F221" s="70" t="s">
        <v>8</v>
      </c>
    </row>
    <row r="222" spans="1:6" ht="20.100000000000001" customHeight="1" x14ac:dyDescent="0.2">
      <c r="A222" s="7">
        <v>23</v>
      </c>
      <c r="B222" s="68" t="s">
        <v>238</v>
      </c>
      <c r="C222" s="74" t="s">
        <v>239</v>
      </c>
      <c r="D222" s="75">
        <v>0</v>
      </c>
      <c r="E222" s="75">
        <v>200</v>
      </c>
      <c r="F222" s="70" t="s">
        <v>8</v>
      </c>
    </row>
    <row r="223" spans="1:6" ht="20.100000000000001" customHeight="1" x14ac:dyDescent="0.2">
      <c r="A223" s="7">
        <v>24</v>
      </c>
      <c r="B223" s="30" t="s">
        <v>240</v>
      </c>
      <c r="C223" s="1" t="s">
        <v>192</v>
      </c>
      <c r="D223" s="26">
        <v>0</v>
      </c>
      <c r="E223" s="26">
        <v>80</v>
      </c>
      <c r="F223" s="52" t="s">
        <v>8</v>
      </c>
    </row>
    <row r="224" spans="1:6" ht="20.100000000000001" customHeight="1" x14ac:dyDescent="0.2">
      <c r="A224" s="7">
        <v>25</v>
      </c>
      <c r="B224" s="30" t="s">
        <v>266</v>
      </c>
      <c r="C224" s="1" t="s">
        <v>239</v>
      </c>
      <c r="D224" s="26">
        <v>0</v>
      </c>
      <c r="E224" s="26">
        <v>250</v>
      </c>
      <c r="F224" s="52" t="s">
        <v>8</v>
      </c>
    </row>
    <row r="225" spans="1:6" ht="20.100000000000001" customHeight="1" x14ac:dyDescent="0.2">
      <c r="A225" s="7">
        <v>26</v>
      </c>
      <c r="B225" s="30" t="s">
        <v>241</v>
      </c>
      <c r="C225" s="1" t="s">
        <v>239</v>
      </c>
      <c r="D225" s="26">
        <v>0</v>
      </c>
      <c r="E225" s="26">
        <v>200</v>
      </c>
      <c r="F225" s="52" t="s">
        <v>8</v>
      </c>
    </row>
    <row r="226" spans="1:6" ht="20.100000000000001" customHeight="1" x14ac:dyDescent="0.2">
      <c r="A226" s="7">
        <v>27</v>
      </c>
      <c r="B226" s="30" t="s">
        <v>277</v>
      </c>
      <c r="C226" s="1" t="s">
        <v>192</v>
      </c>
      <c r="D226" s="26">
        <v>3900</v>
      </c>
      <c r="E226" s="26">
        <v>20</v>
      </c>
      <c r="F226" s="52" t="s">
        <v>8</v>
      </c>
    </row>
    <row r="227" spans="1:6" ht="20.100000000000001" customHeight="1" x14ac:dyDescent="0.2">
      <c r="A227" s="7">
        <v>28</v>
      </c>
      <c r="B227" s="30" t="s">
        <v>244</v>
      </c>
      <c r="C227" s="1" t="s">
        <v>192</v>
      </c>
      <c r="D227" s="26">
        <v>0</v>
      </c>
      <c r="E227" s="26">
        <v>200</v>
      </c>
      <c r="F227" s="52" t="s">
        <v>8</v>
      </c>
    </row>
    <row r="228" spans="1:6" ht="20.100000000000001" customHeight="1" x14ac:dyDescent="0.2">
      <c r="A228" s="7">
        <v>29</v>
      </c>
      <c r="B228" s="30" t="s">
        <v>267</v>
      </c>
      <c r="C228" s="1" t="s">
        <v>192</v>
      </c>
      <c r="D228" s="26">
        <v>0</v>
      </c>
      <c r="E228" s="26">
        <v>250</v>
      </c>
      <c r="F228" s="52" t="s">
        <v>8</v>
      </c>
    </row>
    <row r="229" spans="1:6" ht="20.100000000000001" customHeight="1" x14ac:dyDescent="0.2">
      <c r="A229" s="7">
        <v>30</v>
      </c>
      <c r="B229" s="12" t="s">
        <v>22</v>
      </c>
      <c r="C229" s="31" t="s">
        <v>5</v>
      </c>
      <c r="D229" s="13">
        <v>160</v>
      </c>
      <c r="E229" s="13">
        <v>30</v>
      </c>
      <c r="F229" s="53" t="s">
        <v>8</v>
      </c>
    </row>
    <row r="230" spans="1:6" ht="20.100000000000001" customHeight="1" x14ac:dyDescent="0.2">
      <c r="A230" s="7">
        <v>31</v>
      </c>
      <c r="B230" s="12" t="s">
        <v>23</v>
      </c>
      <c r="C230" s="31" t="s">
        <v>5</v>
      </c>
      <c r="D230" s="13">
        <v>18</v>
      </c>
      <c r="E230" s="13">
        <v>10</v>
      </c>
      <c r="F230" s="53" t="s">
        <v>8</v>
      </c>
    </row>
    <row r="231" spans="1:6" ht="20.100000000000001" customHeight="1" x14ac:dyDescent="0.2">
      <c r="A231" s="7">
        <v>32</v>
      </c>
      <c r="B231" s="27" t="s">
        <v>24</v>
      </c>
      <c r="C231" s="31" t="s">
        <v>5</v>
      </c>
      <c r="D231" s="13">
        <v>32</v>
      </c>
      <c r="E231" s="13">
        <v>10</v>
      </c>
      <c r="F231" s="53" t="s">
        <v>8</v>
      </c>
    </row>
    <row r="232" spans="1:6" ht="20.100000000000001" customHeight="1" x14ac:dyDescent="0.2">
      <c r="A232" s="7">
        <v>33</v>
      </c>
      <c r="B232" s="8" t="s">
        <v>25</v>
      </c>
      <c r="C232" s="32" t="s">
        <v>5</v>
      </c>
      <c r="D232" s="22">
        <v>160</v>
      </c>
      <c r="E232" s="13">
        <v>20</v>
      </c>
      <c r="F232" s="53" t="s">
        <v>8</v>
      </c>
    </row>
    <row r="233" spans="1:6" ht="20.100000000000001" customHeight="1" x14ac:dyDescent="0.2">
      <c r="A233" s="7">
        <v>34</v>
      </c>
      <c r="B233" s="9" t="s">
        <v>26</v>
      </c>
      <c r="C233" s="32" t="s">
        <v>5</v>
      </c>
      <c r="D233" s="22">
        <v>160</v>
      </c>
      <c r="E233" s="13">
        <v>20</v>
      </c>
      <c r="F233" s="52" t="s">
        <v>8</v>
      </c>
    </row>
    <row r="234" spans="1:6" ht="20.100000000000001" customHeight="1" x14ac:dyDescent="0.2">
      <c r="A234" s="7">
        <v>35</v>
      </c>
      <c r="B234" s="12" t="s">
        <v>27</v>
      </c>
      <c r="C234" s="31" t="s">
        <v>5</v>
      </c>
      <c r="D234" s="20">
        <v>11</v>
      </c>
      <c r="E234" s="13">
        <v>10</v>
      </c>
      <c r="F234" s="52" t="s">
        <v>8</v>
      </c>
    </row>
    <row r="235" spans="1:6" ht="20.100000000000001" customHeight="1" x14ac:dyDescent="0.2">
      <c r="A235" s="7">
        <v>36</v>
      </c>
      <c r="B235" s="8" t="s">
        <v>28</v>
      </c>
      <c r="C235" s="31" t="s">
        <v>5</v>
      </c>
      <c r="D235" s="22">
        <v>22</v>
      </c>
      <c r="E235" s="13">
        <v>5</v>
      </c>
      <c r="F235" s="52" t="s">
        <v>8</v>
      </c>
    </row>
    <row r="236" spans="1:6" ht="20.100000000000001" customHeight="1" x14ac:dyDescent="0.2">
      <c r="A236" s="7">
        <v>37</v>
      </c>
      <c r="B236" s="11" t="s">
        <v>21</v>
      </c>
      <c r="C236" s="31" t="s">
        <v>5</v>
      </c>
      <c r="D236" s="13">
        <v>55</v>
      </c>
      <c r="E236" s="13">
        <v>10</v>
      </c>
      <c r="F236" s="52" t="s">
        <v>8</v>
      </c>
    </row>
    <row r="237" spans="1:6" ht="20.100000000000001" customHeight="1" x14ac:dyDescent="0.2">
      <c r="A237" s="7">
        <v>38</v>
      </c>
      <c r="B237" s="28" t="s">
        <v>29</v>
      </c>
      <c r="C237" s="31" t="s">
        <v>5</v>
      </c>
      <c r="D237" s="22">
        <v>22</v>
      </c>
      <c r="E237" s="13">
        <v>5</v>
      </c>
      <c r="F237" s="52" t="s">
        <v>8</v>
      </c>
    </row>
    <row r="238" spans="1:6" ht="20.100000000000001" customHeight="1" x14ac:dyDescent="0.2">
      <c r="A238" s="7">
        <v>39</v>
      </c>
      <c r="B238" s="3" t="s">
        <v>30</v>
      </c>
      <c r="C238" s="31" t="s">
        <v>5</v>
      </c>
      <c r="D238" s="22">
        <v>110</v>
      </c>
      <c r="E238" s="13">
        <v>20</v>
      </c>
      <c r="F238" s="52" t="s">
        <v>8</v>
      </c>
    </row>
    <row r="239" spans="1:6" ht="20.100000000000001" customHeight="1" x14ac:dyDescent="0.2">
      <c r="A239" s="7">
        <v>40</v>
      </c>
      <c r="B239" s="3" t="s">
        <v>31</v>
      </c>
      <c r="C239" s="31" t="s">
        <v>5</v>
      </c>
      <c r="D239" s="22">
        <v>32</v>
      </c>
      <c r="E239" s="13">
        <v>30</v>
      </c>
      <c r="F239" s="52" t="s">
        <v>8</v>
      </c>
    </row>
    <row r="240" spans="1:6" ht="20.100000000000001" customHeight="1" x14ac:dyDescent="0.2">
      <c r="A240" s="7">
        <v>41</v>
      </c>
      <c r="B240" s="3" t="s">
        <v>32</v>
      </c>
      <c r="C240" s="31" t="s">
        <v>5</v>
      </c>
      <c r="D240" s="22">
        <v>37</v>
      </c>
      <c r="E240" s="13">
        <v>10</v>
      </c>
      <c r="F240" s="52" t="s">
        <v>8</v>
      </c>
    </row>
    <row r="241" spans="1:6" ht="20.100000000000001" customHeight="1" x14ac:dyDescent="0.2">
      <c r="A241" s="7">
        <v>42</v>
      </c>
      <c r="B241" s="10" t="s">
        <v>33</v>
      </c>
      <c r="C241" s="33" t="s">
        <v>5</v>
      </c>
      <c r="D241" s="15">
        <v>16</v>
      </c>
      <c r="E241" s="13">
        <v>5</v>
      </c>
      <c r="F241" s="52" t="s">
        <v>8</v>
      </c>
    </row>
    <row r="242" spans="1:6" ht="20.100000000000001" customHeight="1" x14ac:dyDescent="0.2">
      <c r="A242" s="7">
        <v>43</v>
      </c>
      <c r="B242" s="10" t="s">
        <v>35</v>
      </c>
      <c r="C242" s="31" t="s">
        <v>5</v>
      </c>
      <c r="D242" s="15">
        <v>22</v>
      </c>
      <c r="E242" s="13">
        <v>10</v>
      </c>
      <c r="F242" s="52" t="s">
        <v>8</v>
      </c>
    </row>
    <row r="243" spans="1:6" ht="20.100000000000001" customHeight="1" x14ac:dyDescent="0.2">
      <c r="A243" s="7">
        <v>44</v>
      </c>
      <c r="B243" s="29" t="s">
        <v>36</v>
      </c>
      <c r="C243" s="31" t="s">
        <v>5</v>
      </c>
      <c r="D243" s="15">
        <v>210</v>
      </c>
      <c r="E243" s="13">
        <v>5</v>
      </c>
      <c r="F243" s="52" t="s">
        <v>8</v>
      </c>
    </row>
    <row r="244" spans="1:6" ht="20.100000000000001" customHeight="1" x14ac:dyDescent="0.2">
      <c r="A244" s="7">
        <v>45</v>
      </c>
      <c r="B244" s="10" t="s">
        <v>37</v>
      </c>
      <c r="C244" s="31" t="s">
        <v>5</v>
      </c>
      <c r="D244" s="15">
        <v>100</v>
      </c>
      <c r="E244" s="13">
        <v>30</v>
      </c>
      <c r="F244" s="52" t="s">
        <v>8</v>
      </c>
    </row>
    <row r="245" spans="1:6" ht="20.100000000000001" customHeight="1" x14ac:dyDescent="0.2">
      <c r="A245" s="7">
        <v>46</v>
      </c>
      <c r="B245" s="10" t="s">
        <v>38</v>
      </c>
      <c r="C245" s="31" t="s">
        <v>5</v>
      </c>
      <c r="D245" s="15">
        <v>30</v>
      </c>
      <c r="E245" s="13">
        <v>20</v>
      </c>
      <c r="F245" s="52" t="s">
        <v>8</v>
      </c>
    </row>
    <row r="246" spans="1:6" ht="20.100000000000001" customHeight="1" x14ac:dyDescent="0.2">
      <c r="A246" s="7">
        <v>47</v>
      </c>
      <c r="B246" s="10" t="s">
        <v>39</v>
      </c>
      <c r="C246" s="31" t="s">
        <v>5</v>
      </c>
      <c r="D246" s="15">
        <v>53</v>
      </c>
      <c r="E246" s="13">
        <v>20</v>
      </c>
      <c r="F246" s="52" t="s">
        <v>8</v>
      </c>
    </row>
    <row r="247" spans="1:6" ht="20.100000000000001" customHeight="1" x14ac:dyDescent="0.2">
      <c r="A247" s="7">
        <v>48</v>
      </c>
      <c r="B247" s="29" t="s">
        <v>40</v>
      </c>
      <c r="C247" s="31" t="s">
        <v>5</v>
      </c>
      <c r="D247" s="15">
        <v>16</v>
      </c>
      <c r="E247" s="13">
        <v>10</v>
      </c>
      <c r="F247" s="52" t="s">
        <v>8</v>
      </c>
    </row>
    <row r="248" spans="1:6" ht="20.100000000000001" customHeight="1" x14ac:dyDescent="0.2">
      <c r="A248" s="7">
        <v>49</v>
      </c>
      <c r="B248" s="29" t="s">
        <v>41</v>
      </c>
      <c r="C248" s="31" t="s">
        <v>5</v>
      </c>
      <c r="D248" s="15">
        <v>16</v>
      </c>
      <c r="E248" s="13">
        <v>5</v>
      </c>
      <c r="F248" s="52" t="s">
        <v>8</v>
      </c>
    </row>
    <row r="249" spans="1:6" ht="20.100000000000001" customHeight="1" x14ac:dyDescent="0.2">
      <c r="A249" s="7">
        <v>50</v>
      </c>
      <c r="B249" s="11" t="s">
        <v>42</v>
      </c>
      <c r="C249" s="31" t="s">
        <v>5</v>
      </c>
      <c r="D249" s="16">
        <v>95</v>
      </c>
      <c r="E249" s="13">
        <v>30</v>
      </c>
      <c r="F249" s="70" t="s">
        <v>8</v>
      </c>
    </row>
    <row r="250" spans="1:6" ht="20.100000000000001" customHeight="1" x14ac:dyDescent="0.2">
      <c r="A250" s="7">
        <v>51</v>
      </c>
      <c r="B250" s="10" t="s">
        <v>43</v>
      </c>
      <c r="C250" s="31" t="s">
        <v>5</v>
      </c>
      <c r="D250" s="15">
        <v>35</v>
      </c>
      <c r="E250" s="13">
        <v>10</v>
      </c>
      <c r="F250" s="52" t="s">
        <v>8</v>
      </c>
    </row>
    <row r="251" spans="1:6" ht="20.100000000000001" customHeight="1" x14ac:dyDescent="0.2">
      <c r="A251" s="7">
        <v>52</v>
      </c>
      <c r="B251" s="10" t="s">
        <v>44</v>
      </c>
      <c r="C251" s="31" t="s">
        <v>5</v>
      </c>
      <c r="D251" s="15">
        <v>20</v>
      </c>
      <c r="E251" s="13">
        <v>5</v>
      </c>
      <c r="F251" s="52" t="s">
        <v>8</v>
      </c>
    </row>
    <row r="252" spans="1:6" ht="20.100000000000001" customHeight="1" x14ac:dyDescent="0.2">
      <c r="A252" s="7">
        <v>53</v>
      </c>
      <c r="B252" s="10" t="s">
        <v>45</v>
      </c>
      <c r="C252" s="31" t="s">
        <v>5</v>
      </c>
      <c r="D252" s="15">
        <v>245</v>
      </c>
      <c r="E252" s="13">
        <v>15</v>
      </c>
      <c r="F252" s="52" t="s">
        <v>8</v>
      </c>
    </row>
    <row r="253" spans="1:6" ht="20.100000000000001" customHeight="1" x14ac:dyDescent="0.2">
      <c r="A253" s="7">
        <v>54</v>
      </c>
      <c r="B253" s="10" t="s">
        <v>46</v>
      </c>
      <c r="C253" s="31" t="s">
        <v>5</v>
      </c>
      <c r="D253" s="15">
        <v>16</v>
      </c>
      <c r="E253" s="13">
        <v>5</v>
      </c>
      <c r="F253" s="52" t="s">
        <v>8</v>
      </c>
    </row>
    <row r="254" spans="1:6" ht="20.100000000000001" customHeight="1" x14ac:dyDescent="0.2">
      <c r="A254" s="7">
        <v>55</v>
      </c>
      <c r="B254" s="29" t="s">
        <v>47</v>
      </c>
      <c r="C254" s="31" t="s">
        <v>5</v>
      </c>
      <c r="D254" s="15">
        <v>43</v>
      </c>
      <c r="E254" s="13">
        <v>5</v>
      </c>
      <c r="F254" s="52" t="s">
        <v>8</v>
      </c>
    </row>
    <row r="255" spans="1:6" ht="20.100000000000001" customHeight="1" x14ac:dyDescent="0.2">
      <c r="A255" s="7">
        <v>56</v>
      </c>
      <c r="B255" s="10" t="s">
        <v>48</v>
      </c>
      <c r="C255" s="31" t="s">
        <v>5</v>
      </c>
      <c r="D255" s="15">
        <v>27</v>
      </c>
      <c r="E255" s="13">
        <v>5</v>
      </c>
      <c r="F255" s="52" t="s">
        <v>8</v>
      </c>
    </row>
    <row r="256" spans="1:6" ht="20.100000000000001" customHeight="1" x14ac:dyDescent="0.2">
      <c r="A256" s="7">
        <v>57</v>
      </c>
      <c r="B256" s="10" t="s">
        <v>50</v>
      </c>
      <c r="C256" s="31" t="s">
        <v>5</v>
      </c>
      <c r="D256" s="15">
        <v>85</v>
      </c>
      <c r="E256" s="13">
        <v>40</v>
      </c>
      <c r="F256" s="52" t="s">
        <v>8</v>
      </c>
    </row>
    <row r="257" spans="1:6" ht="20.100000000000001" customHeight="1" x14ac:dyDescent="0.2">
      <c r="A257" s="7">
        <v>58</v>
      </c>
      <c r="B257" s="10" t="s">
        <v>51</v>
      </c>
      <c r="C257" s="31" t="s">
        <v>5</v>
      </c>
      <c r="D257" s="15">
        <v>70</v>
      </c>
      <c r="E257" s="13">
        <v>30</v>
      </c>
      <c r="F257" s="52" t="s">
        <v>8</v>
      </c>
    </row>
    <row r="258" spans="1:6" ht="20.100000000000001" customHeight="1" x14ac:dyDescent="0.2">
      <c r="A258" s="7">
        <v>59</v>
      </c>
      <c r="B258" s="10" t="s">
        <v>52</v>
      </c>
      <c r="C258" s="31" t="s">
        <v>5</v>
      </c>
      <c r="D258" s="15">
        <v>45</v>
      </c>
      <c r="E258" s="13">
        <v>10</v>
      </c>
      <c r="F258" s="52" t="s">
        <v>8</v>
      </c>
    </row>
    <row r="259" spans="1:6" ht="20.100000000000001" customHeight="1" x14ac:dyDescent="0.2">
      <c r="A259" s="7">
        <v>60</v>
      </c>
      <c r="B259" s="10" t="s">
        <v>53</v>
      </c>
      <c r="C259" s="31" t="s">
        <v>5</v>
      </c>
      <c r="D259" s="15">
        <v>22</v>
      </c>
      <c r="E259" s="13">
        <v>0</v>
      </c>
      <c r="F259" s="52" t="s">
        <v>8</v>
      </c>
    </row>
    <row r="260" spans="1:6" ht="20.100000000000001" customHeight="1" x14ac:dyDescent="0.2">
      <c r="A260" s="7">
        <v>61</v>
      </c>
      <c r="B260" s="10" t="s">
        <v>54</v>
      </c>
      <c r="C260" s="31" t="s">
        <v>5</v>
      </c>
      <c r="D260" s="15">
        <v>53</v>
      </c>
      <c r="E260" s="13">
        <v>10</v>
      </c>
      <c r="F260" s="52" t="s">
        <v>8</v>
      </c>
    </row>
    <row r="261" spans="1:6" ht="20.100000000000001" customHeight="1" x14ac:dyDescent="0.2">
      <c r="A261" s="7">
        <v>62</v>
      </c>
      <c r="B261" s="10" t="s">
        <v>55</v>
      </c>
      <c r="C261" s="31" t="s">
        <v>5</v>
      </c>
      <c r="D261" s="15">
        <v>65</v>
      </c>
      <c r="E261" s="13">
        <v>10</v>
      </c>
      <c r="F261" s="52" t="s">
        <v>8</v>
      </c>
    </row>
    <row r="262" spans="1:6" ht="20.100000000000001" customHeight="1" x14ac:dyDescent="0.2">
      <c r="A262" s="7">
        <v>63</v>
      </c>
      <c r="B262" s="10" t="s">
        <v>19</v>
      </c>
      <c r="C262" s="31" t="s">
        <v>5</v>
      </c>
      <c r="D262" s="15">
        <v>8850</v>
      </c>
      <c r="E262" s="13">
        <v>300</v>
      </c>
      <c r="F262" s="52" t="s">
        <v>8</v>
      </c>
    </row>
    <row r="263" spans="1:6" ht="20.100000000000001" customHeight="1" x14ac:dyDescent="0.2">
      <c r="A263" s="7">
        <v>64</v>
      </c>
      <c r="B263" s="10" t="s">
        <v>56</v>
      </c>
      <c r="C263" s="31" t="s">
        <v>5</v>
      </c>
      <c r="D263" s="15">
        <v>1392</v>
      </c>
      <c r="E263" s="13">
        <v>100</v>
      </c>
      <c r="F263" s="52" t="s">
        <v>8</v>
      </c>
    </row>
    <row r="264" spans="1:6" ht="20.100000000000001" customHeight="1" x14ac:dyDescent="0.2">
      <c r="A264" s="7">
        <v>65</v>
      </c>
      <c r="B264" s="10" t="s">
        <v>58</v>
      </c>
      <c r="C264" s="31" t="s">
        <v>5</v>
      </c>
      <c r="D264" s="15">
        <v>120</v>
      </c>
      <c r="E264" s="13">
        <v>10</v>
      </c>
      <c r="F264" s="52" t="s">
        <v>8</v>
      </c>
    </row>
    <row r="265" spans="1:6" ht="20.100000000000001" customHeight="1" x14ac:dyDescent="0.2">
      <c r="A265" s="7">
        <v>66</v>
      </c>
      <c r="B265" s="10" t="s">
        <v>59</v>
      </c>
      <c r="C265" s="31" t="s">
        <v>5</v>
      </c>
      <c r="D265" s="15">
        <v>1500</v>
      </c>
      <c r="E265" s="13">
        <v>100</v>
      </c>
      <c r="F265" s="52" t="s">
        <v>8</v>
      </c>
    </row>
    <row r="266" spans="1:6" ht="20.100000000000001" customHeight="1" x14ac:dyDescent="0.2">
      <c r="A266" s="7">
        <v>67</v>
      </c>
      <c r="B266" s="10" t="s">
        <v>60</v>
      </c>
      <c r="C266" s="31" t="s">
        <v>5</v>
      </c>
      <c r="D266" s="15">
        <v>1500</v>
      </c>
      <c r="E266" s="13">
        <v>100</v>
      </c>
      <c r="F266" s="52" t="s">
        <v>8</v>
      </c>
    </row>
    <row r="267" spans="1:6" ht="20.100000000000001" customHeight="1" x14ac:dyDescent="0.2">
      <c r="A267" s="7">
        <v>68</v>
      </c>
      <c r="B267" s="10" t="s">
        <v>50</v>
      </c>
      <c r="C267" s="31" t="s">
        <v>5</v>
      </c>
      <c r="D267" s="15">
        <v>300</v>
      </c>
      <c r="E267" s="13">
        <v>50</v>
      </c>
      <c r="F267" s="52" t="s">
        <v>8</v>
      </c>
    </row>
    <row r="268" spans="1:6" ht="20.100000000000001" customHeight="1" x14ac:dyDescent="0.2">
      <c r="A268" s="7">
        <v>69</v>
      </c>
      <c r="B268" s="10" t="s">
        <v>173</v>
      </c>
      <c r="C268" s="31" t="s">
        <v>5</v>
      </c>
      <c r="D268" s="15">
        <v>150</v>
      </c>
      <c r="E268" s="15">
        <v>40</v>
      </c>
      <c r="F268" s="52" t="s">
        <v>8</v>
      </c>
    </row>
    <row r="269" spans="1:6" ht="20.100000000000001" customHeight="1" x14ac:dyDescent="0.2">
      <c r="A269" s="7">
        <v>70</v>
      </c>
      <c r="B269" s="10" t="s">
        <v>174</v>
      </c>
      <c r="C269" s="31" t="s">
        <v>5</v>
      </c>
      <c r="D269" s="15">
        <v>700</v>
      </c>
      <c r="E269" s="15">
        <v>40</v>
      </c>
      <c r="F269" s="52" t="s">
        <v>8</v>
      </c>
    </row>
    <row r="270" spans="1:6" ht="20.100000000000001" customHeight="1" x14ac:dyDescent="0.2">
      <c r="A270" s="7">
        <v>71</v>
      </c>
      <c r="B270" s="10" t="s">
        <v>175</v>
      </c>
      <c r="C270" s="35" t="s">
        <v>5</v>
      </c>
      <c r="D270" s="15">
        <v>150</v>
      </c>
      <c r="E270" s="15">
        <v>30</v>
      </c>
      <c r="F270" s="52" t="s">
        <v>8</v>
      </c>
    </row>
    <row r="271" spans="1:6" ht="20.100000000000001" customHeight="1" x14ac:dyDescent="0.2">
      <c r="A271" s="7">
        <v>72</v>
      </c>
      <c r="B271" s="10" t="s">
        <v>185</v>
      </c>
      <c r="C271" s="35" t="s">
        <v>5</v>
      </c>
      <c r="D271" s="15">
        <v>90</v>
      </c>
      <c r="E271" s="15">
        <v>5</v>
      </c>
      <c r="F271" s="52" t="s">
        <v>8</v>
      </c>
    </row>
    <row r="272" spans="1:6" ht="20.100000000000001" customHeight="1" x14ac:dyDescent="0.2">
      <c r="A272" s="7">
        <v>73</v>
      </c>
      <c r="B272" s="10" t="s">
        <v>186</v>
      </c>
      <c r="C272" s="35" t="s">
        <v>5</v>
      </c>
      <c r="D272" s="15">
        <v>65</v>
      </c>
      <c r="E272" s="15">
        <v>40</v>
      </c>
      <c r="F272" s="52" t="s">
        <v>8</v>
      </c>
    </row>
    <row r="273" spans="1:6" ht="20.100000000000001" customHeight="1" x14ac:dyDescent="0.2">
      <c r="A273" s="7">
        <v>74</v>
      </c>
      <c r="B273" s="10" t="s">
        <v>187</v>
      </c>
      <c r="C273" s="35" t="s">
        <v>5</v>
      </c>
      <c r="D273" s="15">
        <v>1270</v>
      </c>
      <c r="E273" s="15">
        <v>100</v>
      </c>
      <c r="F273" s="52" t="s">
        <v>8</v>
      </c>
    </row>
    <row r="274" spans="1:6" ht="20.100000000000001" customHeight="1" x14ac:dyDescent="0.2">
      <c r="A274" s="7">
        <v>75</v>
      </c>
      <c r="B274" s="10" t="s">
        <v>189</v>
      </c>
      <c r="C274" s="35" t="s">
        <v>5</v>
      </c>
      <c r="D274" s="15">
        <v>500</v>
      </c>
      <c r="E274" s="15">
        <v>40</v>
      </c>
      <c r="F274" s="52" t="s">
        <v>8</v>
      </c>
    </row>
    <row r="275" spans="1:6" ht="20.100000000000001" customHeight="1" x14ac:dyDescent="0.2">
      <c r="A275" s="7">
        <v>76</v>
      </c>
      <c r="B275" s="10" t="s">
        <v>188</v>
      </c>
      <c r="C275" s="35" t="s">
        <v>5</v>
      </c>
      <c r="D275" s="15">
        <v>150</v>
      </c>
      <c r="E275" s="15">
        <v>20</v>
      </c>
      <c r="F275" s="52" t="s">
        <v>8</v>
      </c>
    </row>
    <row r="276" spans="1:6" ht="20.100000000000001" customHeight="1" x14ac:dyDescent="0.2">
      <c r="A276" s="7">
        <v>77</v>
      </c>
      <c r="B276" s="10" t="s">
        <v>184</v>
      </c>
      <c r="C276" s="35"/>
      <c r="D276" s="15">
        <v>0</v>
      </c>
      <c r="E276" s="15">
        <v>2250</v>
      </c>
      <c r="F276" s="52" t="s">
        <v>8</v>
      </c>
    </row>
    <row r="277" spans="1:6" ht="20.100000000000001" customHeight="1" x14ac:dyDescent="0.2">
      <c r="A277" s="7">
        <v>78</v>
      </c>
      <c r="B277" s="10" t="s">
        <v>190</v>
      </c>
      <c r="C277" s="35"/>
      <c r="D277" s="15">
        <v>0</v>
      </c>
      <c r="E277" s="15">
        <v>1000</v>
      </c>
      <c r="F277" s="52" t="s">
        <v>8</v>
      </c>
    </row>
    <row r="278" spans="1:6" ht="20.100000000000001" customHeight="1" x14ac:dyDescent="0.2">
      <c r="A278" s="7">
        <v>79</v>
      </c>
      <c r="B278" s="10" t="s">
        <v>278</v>
      </c>
      <c r="C278" s="35" t="s">
        <v>5</v>
      </c>
      <c r="D278" s="15">
        <v>0</v>
      </c>
      <c r="E278" s="15">
        <v>1000</v>
      </c>
      <c r="F278" s="52"/>
    </row>
    <row r="279" spans="1:6" ht="20.100000000000001" customHeight="1" x14ac:dyDescent="0.2">
      <c r="A279" s="7">
        <v>80</v>
      </c>
      <c r="B279" s="10" t="s">
        <v>273</v>
      </c>
      <c r="C279" s="35" t="s">
        <v>275</v>
      </c>
      <c r="D279" s="15">
        <v>0</v>
      </c>
      <c r="E279" s="15">
        <v>440</v>
      </c>
      <c r="F279" s="52"/>
    </row>
    <row r="280" spans="1:6" ht="20.100000000000001" customHeight="1" x14ac:dyDescent="0.2">
      <c r="A280" s="5"/>
      <c r="B280" s="10"/>
      <c r="C280" s="35"/>
      <c r="D280" s="46">
        <f>SUM(D200:D279)</f>
        <v>32441</v>
      </c>
      <c r="E280" s="46">
        <f>SUM(E200:E279)</f>
        <v>8475</v>
      </c>
      <c r="F280" s="52"/>
    </row>
    <row r="281" spans="1:6" ht="20.100000000000001" customHeight="1" x14ac:dyDescent="0.2">
      <c r="A281" s="2"/>
      <c r="B281" s="40" t="s">
        <v>271</v>
      </c>
      <c r="C281" s="47"/>
      <c r="D281" s="93">
        <f>D280+E280</f>
        <v>40916</v>
      </c>
      <c r="E281" s="92"/>
      <c r="F281" s="39"/>
    </row>
    <row r="282" spans="1:6" ht="21.75" customHeight="1" x14ac:dyDescent="0.25">
      <c r="A282" s="55"/>
      <c r="B282" s="89" t="s">
        <v>272</v>
      </c>
      <c r="C282" s="90">
        <f>D197+D281</f>
        <v>170672</v>
      </c>
      <c r="D282" s="91"/>
      <c r="E282" s="91"/>
      <c r="F282" s="55"/>
    </row>
    <row r="285" spans="1:6" x14ac:dyDescent="0.2">
      <c r="A285" s="18"/>
      <c r="B285" s="18"/>
      <c r="C285" s="36"/>
      <c r="D285" s="25"/>
      <c r="E285" s="25"/>
    </row>
    <row r="286" spans="1:6" ht="13.5" x14ac:dyDescent="0.2">
      <c r="A286" s="57"/>
      <c r="B286" s="57"/>
      <c r="C286" s="57"/>
      <c r="D286" s="58"/>
      <c r="E286" s="58"/>
    </row>
    <row r="287" spans="1:6" x14ac:dyDescent="0.2">
      <c r="A287" s="59"/>
      <c r="B287" s="60"/>
      <c r="C287" s="61"/>
      <c r="D287" s="48"/>
      <c r="E287" s="48"/>
    </row>
    <row r="288" spans="1:6" x14ac:dyDescent="0.2">
      <c r="A288" s="59"/>
      <c r="B288" s="60"/>
      <c r="C288" s="61"/>
      <c r="D288" s="48"/>
      <c r="E288" s="48"/>
    </row>
    <row r="289" spans="1:5" x14ac:dyDescent="0.2">
      <c r="A289" s="59"/>
      <c r="B289" s="62"/>
      <c r="C289" s="59"/>
      <c r="D289" s="48"/>
      <c r="E289" s="48"/>
    </row>
    <row r="290" spans="1:5" x14ac:dyDescent="0.2">
      <c r="A290" s="59"/>
      <c r="B290" s="62"/>
      <c r="C290" s="59"/>
      <c r="D290" s="48"/>
      <c r="E290" s="48"/>
    </row>
    <row r="291" spans="1:5" x14ac:dyDescent="0.2">
      <c r="A291" s="59"/>
      <c r="B291" s="62"/>
      <c r="C291" s="59"/>
      <c r="D291" s="48"/>
      <c r="E291" s="48"/>
    </row>
    <row r="292" spans="1:5" x14ac:dyDescent="0.2">
      <c r="A292" s="59"/>
      <c r="B292" s="62"/>
      <c r="C292" s="59"/>
      <c r="D292" s="48"/>
      <c r="E292" s="48"/>
    </row>
    <row r="293" spans="1:5" x14ac:dyDescent="0.2">
      <c r="A293" s="59"/>
      <c r="B293" s="62"/>
      <c r="C293" s="59"/>
      <c r="D293" s="48"/>
      <c r="E293" s="48"/>
    </row>
    <row r="294" spans="1:5" x14ac:dyDescent="0.2">
      <c r="A294" s="59"/>
      <c r="B294" s="62"/>
      <c r="C294" s="59"/>
      <c r="D294" s="48"/>
      <c r="E294" s="48"/>
    </row>
    <row r="295" spans="1:5" x14ac:dyDescent="0.2">
      <c r="A295" s="59"/>
      <c r="B295" s="63"/>
      <c r="C295" s="4"/>
      <c r="D295" s="48"/>
      <c r="E295" s="48"/>
    </row>
    <row r="296" spans="1:5" x14ac:dyDescent="0.2">
      <c r="A296" s="59"/>
      <c r="B296" s="63"/>
      <c r="C296" s="4"/>
      <c r="D296" s="48"/>
      <c r="E296" s="48"/>
    </row>
    <row r="297" spans="1:5" x14ac:dyDescent="0.2">
      <c r="A297" s="59"/>
      <c r="B297" s="63"/>
      <c r="C297" s="4"/>
      <c r="D297" s="48"/>
      <c r="E297" s="48"/>
    </row>
    <row r="298" spans="1:5" x14ac:dyDescent="0.2">
      <c r="A298" s="59"/>
      <c r="B298" s="63"/>
      <c r="C298" s="4"/>
      <c r="D298" s="48"/>
      <c r="E298" s="48"/>
    </row>
    <row r="299" spans="1:5" x14ac:dyDescent="0.2">
      <c r="A299" s="59"/>
      <c r="B299" s="63"/>
      <c r="C299" s="4"/>
      <c r="D299" s="48"/>
      <c r="E299" s="48"/>
    </row>
    <row r="300" spans="1:5" x14ac:dyDescent="0.2">
      <c r="A300" s="19"/>
      <c r="B300" s="19"/>
      <c r="C300" s="37"/>
      <c r="D300" s="64"/>
      <c r="E300" s="64"/>
    </row>
    <row r="301" spans="1:5" x14ac:dyDescent="0.2">
      <c r="A301" s="19"/>
      <c r="B301" s="19"/>
      <c r="C301" s="37"/>
      <c r="D301" s="65"/>
      <c r="E301" s="65"/>
    </row>
    <row r="304" spans="1:5" x14ac:dyDescent="0.2">
      <c r="A304" s="66"/>
      <c r="B304" s="66"/>
      <c r="C304" s="59"/>
      <c r="D304" s="65"/>
      <c r="E304" s="65"/>
    </row>
  </sheetData>
  <mergeCells count="11">
    <mergeCell ref="A6:F6"/>
    <mergeCell ref="A198:F198"/>
    <mergeCell ref="M6:M15"/>
    <mergeCell ref="N6:N15"/>
    <mergeCell ref="O6:P15"/>
    <mergeCell ref="I15:J15"/>
    <mergeCell ref="A1:F1"/>
    <mergeCell ref="E3:E5"/>
    <mergeCell ref="F3:F5"/>
    <mergeCell ref="A5:B5"/>
    <mergeCell ref="D3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პრეისკურანტი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</dc:creator>
  <cp:lastModifiedBy>ანასტასია პაპიძე</cp:lastModifiedBy>
  <cp:lastPrinted>2018-12-05T11:51:22Z</cp:lastPrinted>
  <dcterms:created xsi:type="dcterms:W3CDTF">2014-09-10T12:19:34Z</dcterms:created>
  <dcterms:modified xsi:type="dcterms:W3CDTF">2020-02-05T11:51:47Z</dcterms:modified>
</cp:coreProperties>
</file>