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atia.kiparoidze\Downloads\"/>
    </mc:Choice>
  </mc:AlternateContent>
  <bookViews>
    <workbookView xWindow="0" yWindow="0" windowWidth="28800" windowHeight="1230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J5" i="1" l="1"/>
  <c r="J6" i="1"/>
  <c r="J7" i="1"/>
  <c r="J4" i="1"/>
  <c r="I7" i="1"/>
  <c r="H5" i="1"/>
  <c r="I5" i="1" s="1"/>
  <c r="H6" i="1"/>
  <c r="I6" i="1" s="1"/>
  <c r="H7" i="1"/>
  <c r="I4" i="1"/>
  <c r="H4" i="1"/>
  <c r="J11" i="1" l="1"/>
  <c r="J10" i="1"/>
  <c r="J12" i="1" l="1"/>
  <c r="J8" i="1"/>
  <c r="J13" i="1" l="1"/>
</calcChain>
</file>

<file path=xl/sharedStrings.xml><?xml version="1.0" encoding="utf-8"?>
<sst xmlns="http://schemas.openxmlformats.org/spreadsheetml/2006/main" count="31" uniqueCount="24">
  <si>
    <t>ჯამური ღირებულება</t>
  </si>
  <si>
    <t>სულ</t>
  </si>
  <si>
    <t>მომსახურების დასახელება</t>
  </si>
  <si>
    <t>სადეზინფექციო სამუშაოების ჩატარება</t>
  </si>
  <si>
    <t>ფართი კვ.მ</t>
  </si>
  <si>
    <r>
      <t xml:space="preserve">. ქ. თბილისი, ალ. ყაზბეგის გამზ. #12ა - საქართველოს რეგიონული განვითარებისა და ინფრასტრუქტურის სამინისტროს სახელმწიფო საქვეუწყებო დაწესებულება საავტომობილო გზების დეპარტამენტის დამატებითი ოფისი ფართით: </t>
    </r>
    <r>
      <rPr>
        <b/>
        <sz val="10"/>
        <color rgb="FF000000"/>
        <rFont val="Calibri"/>
        <family val="2"/>
      </rPr>
      <t>115 მ2</t>
    </r>
  </si>
  <si>
    <t>თვიური ღირებულება</t>
  </si>
  <si>
    <t>რაოდენობა (ცალი)</t>
  </si>
  <si>
    <t>სულ ღირებულება</t>
  </si>
  <si>
    <t>მომსახურების გაწევის პერიოდი</t>
  </si>
  <si>
    <t xml:space="preserve">ობიექტების დასახელება </t>
  </si>
  <si>
    <t>ვადა (თვე)</t>
  </si>
  <si>
    <t>ფასების ცხრილი</t>
  </si>
  <si>
    <t>კვ.მ-ის ღირებულება (ერთ ჯერზე)</t>
  </si>
  <si>
    <r>
      <t xml:space="preserve">ქ. ბათუმი, ფარნავაზ მეფის/ელიავას ქ. №3/3, საქართველოს საავტომობილო გზების დეპარტამენტის ადმინისტრაციული შენობა დასასუფთავებელი ფართი სულ  - </t>
    </r>
    <r>
      <rPr>
        <b/>
        <sz val="10"/>
        <color rgb="FF000000"/>
        <rFont val="Calibri"/>
        <family val="2"/>
      </rPr>
      <t>151 მ2</t>
    </r>
  </si>
  <si>
    <r>
      <t xml:space="preserve">ქ. თბილისი, ალ. ყაზბეგის გამზ. #12 _ საქართველოს რეგიონული განვითარებისა და ინფრასტრუქტურის სამინისტროს სახელმწიფო საქვეუწყებო დაწესებულება _ საავტომობილო გზების დეპარტამენტის ადმინისტრაციული შენობის მესამე (ნაწილობრივ), მეოთხე, მეხუთე და მეექვსე (ნაწილობრივ) სართულები საერთო ფართით - </t>
    </r>
    <r>
      <rPr>
        <b/>
        <sz val="10"/>
        <color rgb="FF000000"/>
        <rFont val="Calibri"/>
        <family val="2"/>
      </rPr>
      <t>2,387.54 მ2</t>
    </r>
  </si>
  <si>
    <r>
      <t xml:space="preserve">ქ. ქუთაისი, ფალიაშვილის ქ. №33/ ბასკეთის ქ.№2/ ლერმონტოვის ქ.№1 საქართველოს საავტომობილო გზების დეპარტამენტის ადმინისტრაციული შენობა (დასასუფთავებელი ფართი სულ  - </t>
    </r>
    <r>
      <rPr>
        <b/>
        <sz val="10"/>
        <color rgb="FF000000"/>
        <rFont val="Calibri"/>
        <family val="2"/>
      </rPr>
      <t>1,416.92 მ2</t>
    </r>
  </si>
  <si>
    <t>დეზობარიერებით მომსახურება, დასუფთავებით და სადეზინფექციო ხსნარის ყოველდღიური შეცვლით</t>
  </si>
  <si>
    <t>მომსახურების რაოდენობა</t>
  </si>
  <si>
    <t>თვეში მომსახურების  ღირებულება</t>
  </si>
  <si>
    <t>ერთი მომსახურების ღირებულება</t>
  </si>
  <si>
    <r>
      <t xml:space="preserve">2020 წლის სექტემბერი -დეკემბერი            </t>
    </r>
    <r>
      <rPr>
        <b/>
        <sz val="10"/>
        <color rgb="FFFF0000"/>
        <rFont val="Calibri"/>
        <family val="2"/>
      </rPr>
      <t>(თვეში ორჯერ)</t>
    </r>
  </si>
  <si>
    <t xml:space="preserve">2020 წლის სექტემბერი -დეკემბერი </t>
  </si>
  <si>
    <r>
      <t xml:space="preserve">2020 წლის სექტემბერი -დეკემბერი   </t>
    </r>
    <r>
      <rPr>
        <b/>
        <sz val="10"/>
        <color rgb="FFFF0000"/>
        <rFont val="Calibri"/>
        <family val="2"/>
      </rPr>
      <t>(თვეში ერთხელ)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</si>
</sst>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Sylfae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Sylfae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B7" sqref="B7"/>
    </sheetView>
  </sheetViews>
  <sheetFormatPr defaultRowHeight="15" x14ac:dyDescent="0.25"/>
  <cols>
    <col min="1" max="1" width="5.28515625" customWidth="1"/>
    <col min="2" max="2" width="51" customWidth="1"/>
    <col min="3" max="3" width="17.140625" customWidth="1"/>
    <col min="4" max="4" width="16" customWidth="1"/>
    <col min="5" max="5" width="15.28515625" customWidth="1"/>
    <col min="6" max="6" width="9.42578125" customWidth="1"/>
    <col min="7" max="7" width="14.7109375" customWidth="1"/>
    <col min="8" max="8" width="16.5703125" customWidth="1"/>
    <col min="9" max="9" width="15.42578125" customWidth="1"/>
    <col min="10" max="10" width="14.5703125" customWidth="1"/>
  </cols>
  <sheetData>
    <row r="1" spans="1:10" ht="36" customHeight="1" x14ac:dyDescent="0.25">
      <c r="B1" s="23" t="s">
        <v>12</v>
      </c>
      <c r="C1" s="23"/>
      <c r="D1" s="23"/>
      <c r="E1" s="23"/>
      <c r="F1" s="23"/>
      <c r="G1" s="23"/>
      <c r="H1" s="23"/>
      <c r="I1" s="23"/>
      <c r="J1" s="23"/>
    </row>
    <row r="2" spans="1:10" ht="21.75" customHeight="1" x14ac:dyDescent="0.25"/>
    <row r="3" spans="1:10" ht="60" customHeight="1" x14ac:dyDescent="0.25">
      <c r="A3" s="1"/>
      <c r="B3" s="2" t="s">
        <v>10</v>
      </c>
      <c r="C3" s="2" t="s">
        <v>2</v>
      </c>
      <c r="D3" s="2" t="s">
        <v>9</v>
      </c>
      <c r="E3" s="2" t="s">
        <v>18</v>
      </c>
      <c r="F3" s="2" t="s">
        <v>4</v>
      </c>
      <c r="G3" s="2" t="s">
        <v>13</v>
      </c>
      <c r="H3" s="2" t="s">
        <v>20</v>
      </c>
      <c r="I3" s="2" t="s">
        <v>19</v>
      </c>
      <c r="J3" s="2" t="s">
        <v>8</v>
      </c>
    </row>
    <row r="4" spans="1:10" ht="106.5" customHeight="1" x14ac:dyDescent="0.25">
      <c r="A4" s="3">
        <v>1</v>
      </c>
      <c r="B4" s="5" t="s">
        <v>15</v>
      </c>
      <c r="C4" s="16" t="s">
        <v>3</v>
      </c>
      <c r="D4" s="16" t="s">
        <v>21</v>
      </c>
      <c r="E4" s="4">
        <v>8</v>
      </c>
      <c r="F4" s="7">
        <v>2387.54</v>
      </c>
      <c r="G4" s="7">
        <v>0</v>
      </c>
      <c r="H4" s="7">
        <f>G4*F4</f>
        <v>0</v>
      </c>
      <c r="I4" s="7">
        <f>H4*2</f>
        <v>0</v>
      </c>
      <c r="J4" s="7">
        <f>H4*E4</f>
        <v>0</v>
      </c>
    </row>
    <row r="5" spans="1:10" ht="64.5" customHeight="1" x14ac:dyDescent="0.25">
      <c r="A5" s="3"/>
      <c r="B5" s="5" t="s">
        <v>16</v>
      </c>
      <c r="C5" s="17"/>
      <c r="D5" s="17"/>
      <c r="E5" s="4">
        <v>8</v>
      </c>
      <c r="F5" s="7">
        <v>1416.92</v>
      </c>
      <c r="G5" s="7">
        <v>0</v>
      </c>
      <c r="H5" s="7">
        <f t="shared" ref="H5:H7" si="0">G5*F5</f>
        <v>0</v>
      </c>
      <c r="I5" s="7">
        <f t="shared" ref="I5:I6" si="1">H5*2</f>
        <v>0</v>
      </c>
      <c r="J5" s="7">
        <f t="shared" ref="J5:J7" si="2">H5*E5</f>
        <v>0</v>
      </c>
    </row>
    <row r="6" spans="1:10" ht="76.5" customHeight="1" x14ac:dyDescent="0.25">
      <c r="A6" s="3">
        <v>2</v>
      </c>
      <c r="B6" s="5" t="s">
        <v>5</v>
      </c>
      <c r="C6" s="17"/>
      <c r="D6" s="18"/>
      <c r="E6" s="4">
        <v>8</v>
      </c>
      <c r="F6" s="7">
        <v>115</v>
      </c>
      <c r="G6" s="7">
        <v>0</v>
      </c>
      <c r="H6" s="7">
        <f t="shared" si="0"/>
        <v>0</v>
      </c>
      <c r="I6" s="7">
        <f t="shared" si="1"/>
        <v>0</v>
      </c>
      <c r="J6" s="7">
        <f t="shared" si="2"/>
        <v>0</v>
      </c>
    </row>
    <row r="7" spans="1:10" ht="78" customHeight="1" x14ac:dyDescent="0.25">
      <c r="A7" s="4">
        <v>3</v>
      </c>
      <c r="B7" s="5" t="s">
        <v>14</v>
      </c>
      <c r="C7" s="18"/>
      <c r="D7" s="9" t="s">
        <v>23</v>
      </c>
      <c r="E7" s="4">
        <v>4</v>
      </c>
      <c r="F7" s="7">
        <v>1416.92</v>
      </c>
      <c r="G7" s="7">
        <v>0</v>
      </c>
      <c r="H7" s="7">
        <f t="shared" si="0"/>
        <v>0</v>
      </c>
      <c r="I7" s="7">
        <f>H7*1</f>
        <v>0</v>
      </c>
      <c r="J7" s="7">
        <f t="shared" si="2"/>
        <v>0</v>
      </c>
    </row>
    <row r="8" spans="1:10" ht="15.75" customHeight="1" x14ac:dyDescent="0.25">
      <c r="A8" s="14" t="s">
        <v>0</v>
      </c>
      <c r="B8" s="14"/>
      <c r="C8" s="14"/>
      <c r="D8" s="14"/>
      <c r="E8" s="14"/>
      <c r="F8" s="14"/>
      <c r="G8" s="14"/>
      <c r="H8" s="10"/>
      <c r="I8" s="6"/>
      <c r="J8" s="8">
        <f>SUM(J4:J7)</f>
        <v>0</v>
      </c>
    </row>
    <row r="9" spans="1:10" ht="45" customHeight="1" x14ac:dyDescent="0.25">
      <c r="A9" s="4"/>
      <c r="B9" s="2" t="s">
        <v>10</v>
      </c>
      <c r="C9" s="2" t="s">
        <v>2</v>
      </c>
      <c r="D9" s="2" t="s">
        <v>9</v>
      </c>
      <c r="E9" s="19" t="s">
        <v>11</v>
      </c>
      <c r="F9" s="20"/>
      <c r="G9" s="19" t="s">
        <v>7</v>
      </c>
      <c r="H9" s="20"/>
      <c r="I9" s="2" t="s">
        <v>6</v>
      </c>
      <c r="J9" s="2" t="s">
        <v>8</v>
      </c>
    </row>
    <row r="10" spans="1:10" ht="64.5" customHeight="1" x14ac:dyDescent="0.25">
      <c r="A10" s="4"/>
      <c r="B10" s="5" t="s">
        <v>5</v>
      </c>
      <c r="C10" s="24" t="s">
        <v>17</v>
      </c>
      <c r="D10" s="16" t="s">
        <v>22</v>
      </c>
      <c r="E10" s="21">
        <v>4</v>
      </c>
      <c r="F10" s="22"/>
      <c r="G10" s="21">
        <v>1</v>
      </c>
      <c r="H10" s="22"/>
      <c r="I10" s="7">
        <v>0</v>
      </c>
      <c r="J10" s="7">
        <f>I10*G10*E10</f>
        <v>0</v>
      </c>
    </row>
    <row r="11" spans="1:10" ht="60" customHeight="1" x14ac:dyDescent="0.25">
      <c r="A11" s="4"/>
      <c r="B11" s="5" t="s">
        <v>16</v>
      </c>
      <c r="C11" s="25"/>
      <c r="D11" s="18"/>
      <c r="E11" s="21">
        <v>4</v>
      </c>
      <c r="F11" s="22"/>
      <c r="G11" s="21">
        <v>2</v>
      </c>
      <c r="H11" s="22"/>
      <c r="I11" s="7">
        <v>0</v>
      </c>
      <c r="J11" s="7">
        <f>I11*G11*E11</f>
        <v>0</v>
      </c>
    </row>
    <row r="12" spans="1:10" ht="14.85" customHeight="1" x14ac:dyDescent="0.25">
      <c r="A12" s="14" t="s">
        <v>0</v>
      </c>
      <c r="B12" s="14"/>
      <c r="C12" s="14"/>
      <c r="D12" s="14"/>
      <c r="E12" s="14"/>
      <c r="F12" s="14"/>
      <c r="G12" s="14"/>
      <c r="H12" s="10"/>
      <c r="I12" s="6"/>
      <c r="J12" s="8">
        <f>J10+J11</f>
        <v>0</v>
      </c>
    </row>
    <row r="13" spans="1:10" ht="14.85" customHeight="1" x14ac:dyDescent="0.25">
      <c r="A13" s="15"/>
      <c r="B13" s="15"/>
      <c r="C13" s="15"/>
      <c r="D13" s="15"/>
      <c r="E13" s="15"/>
      <c r="F13" s="15"/>
      <c r="G13" s="13" t="s">
        <v>1</v>
      </c>
      <c r="H13" s="13"/>
      <c r="I13" s="11"/>
      <c r="J13" s="12">
        <f>J12+J8</f>
        <v>0</v>
      </c>
    </row>
  </sheetData>
  <mergeCells count="14">
    <mergeCell ref="B1:J1"/>
    <mergeCell ref="C10:C11"/>
    <mergeCell ref="D10:D11"/>
    <mergeCell ref="A8:G8"/>
    <mergeCell ref="D4:D6"/>
    <mergeCell ref="G9:H9"/>
    <mergeCell ref="G10:H10"/>
    <mergeCell ref="G11:H11"/>
    <mergeCell ref="A12:G12"/>
    <mergeCell ref="A13:F13"/>
    <mergeCell ref="C4:C7"/>
    <mergeCell ref="E9:F9"/>
    <mergeCell ref="E10:F10"/>
    <mergeCell ref="E11:F11"/>
  </mergeCells>
  <pageMargins left="0.25" right="0.4" top="0.32" bottom="0.28000000000000003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Chaduneli</dc:creator>
  <cp:lastModifiedBy>Tatia Kiparoidze</cp:lastModifiedBy>
  <cp:lastPrinted>2020-06-09T13:15:43Z</cp:lastPrinted>
  <dcterms:created xsi:type="dcterms:W3CDTF">2020-06-09T13:16:18Z</dcterms:created>
  <dcterms:modified xsi:type="dcterms:W3CDTF">2020-08-10T14:18:30Z</dcterms:modified>
</cp:coreProperties>
</file>