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6" i="1"/>
  <c r="D12" i="1"/>
  <c r="D11" i="1"/>
  <c r="D10" i="1"/>
  <c r="D8" i="1"/>
</calcChain>
</file>

<file path=xl/sharedStrings.xml><?xml version="1.0" encoding="utf-8"?>
<sst xmlns="http://schemas.openxmlformats.org/spreadsheetml/2006/main" count="45" uniqueCount="32">
  <si>
    <t>სამუშაოს დასახელება</t>
  </si>
  <si>
    <t>განზ. ერთ.</t>
  </si>
  <si>
    <t>რაოდე-ნობა</t>
  </si>
  <si>
    <t>№</t>
  </si>
  <si>
    <t>გრძ.მ</t>
  </si>
  <si>
    <t>ცალი</t>
  </si>
  <si>
    <t>მ³</t>
  </si>
  <si>
    <t>B-15 (M-200) ბეტონით ორმოების შევსება</t>
  </si>
  <si>
    <t>კომპ.</t>
  </si>
  <si>
    <t>ლითონის გარე განათების ანძის მომზადება და შეღებვა ანტიკოროზიული ემალის საღებავით ორ ფენად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</si>
  <si>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</si>
  <si>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r>
      <rPr>
        <b/>
        <sz val="11"/>
        <color theme="1"/>
        <rFont val="Sylfaen"/>
        <family val="1"/>
        <charset val="204"/>
      </rPr>
      <t>A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</si>
  <si>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>ანძის მონტაჟი საძირკველზე</t>
  </si>
  <si>
    <t>გარე განათების ანძების დამიწების კონტურის მოწყობა</t>
  </si>
  <si>
    <t>I თვე</t>
  </si>
  <si>
    <t>II თვე</t>
  </si>
  <si>
    <t>III თვე</t>
  </si>
  <si>
    <t>I კვ</t>
  </si>
  <si>
    <t>II კვ</t>
  </si>
  <si>
    <t>III კვ</t>
  </si>
  <si>
    <t>IV კვ</t>
  </si>
  <si>
    <t>-</t>
  </si>
  <si>
    <t>დმანისის მუნიციპალიტეტის სოფლებში და ქ.დმანისში გარე განათების მოწყობის
 საპროექტო სახარჯთაღრიცხვო დოკუმენტაცია</t>
  </si>
  <si>
    <t>СИП სადენის, LED სანათების და არმატურის მონტაჟი</t>
  </si>
  <si>
    <t>h=1,20 მ ორმოების ამოღება ანძების დაყენების ადგილებში ორმო-ამომთხრელი მანქანით</t>
  </si>
  <si>
    <t>თავი I. სამშენებლო სამუშაოები</t>
  </si>
  <si>
    <t>თავი II. ელ. სამონტაჟო სამუშაოები</t>
  </si>
  <si>
    <t>2.1 (სადენი, სანათი, არმატურა)</t>
  </si>
  <si>
    <t>2.2 (ავტომატიზაციის სისტემა)</t>
  </si>
  <si>
    <t>2.3 (ანძების დამიწების სამუშაოები)</t>
  </si>
  <si>
    <t>გეგმა გრაფიკი № 8.3</t>
  </si>
  <si>
    <t>სოფ. ზემო კარაბულახი (თავი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</si>
</sst>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u/>
      <sz val="12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i/>
      <u/>
      <sz val="12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topLeftCell="A4" zoomScaleNormal="100" zoomScaleSheetLayoutView="100" workbookViewId="0">
      <selection activeCell="E8" sqref="E8:P20"/>
    </sheetView>
  </sheetViews>
  <sheetFormatPr defaultColWidth="8.85546875" defaultRowHeight="15" x14ac:dyDescent="0.25"/>
  <cols>
    <col min="1" max="1" width="3.7109375" style="4" customWidth="1"/>
    <col min="2" max="2" width="77.7109375" style="1" customWidth="1"/>
    <col min="3" max="4" width="8.7109375" style="1" customWidth="1"/>
    <col min="5" max="16" width="4.7109375" style="1" customWidth="1"/>
    <col min="17" max="16384" width="8.85546875" style="1"/>
  </cols>
  <sheetData>
    <row r="1" spans="1:16" s="12" customFormat="1" ht="19.5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5" customFormat="1" ht="39.6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5" customFormat="1" ht="19.899999999999999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5" customFormat="1" x14ac:dyDescent="0.25"/>
    <row r="5" spans="1:16" ht="19.899999999999999" customHeight="1" x14ac:dyDescent="0.25">
      <c r="A5" s="23" t="s">
        <v>3</v>
      </c>
      <c r="B5" s="20" t="s">
        <v>0</v>
      </c>
      <c r="C5" s="24" t="s">
        <v>1</v>
      </c>
      <c r="D5" s="24" t="s">
        <v>2</v>
      </c>
      <c r="E5" s="24" t="s">
        <v>14</v>
      </c>
      <c r="F5" s="24"/>
      <c r="G5" s="24"/>
      <c r="H5" s="24"/>
      <c r="I5" s="24" t="s">
        <v>15</v>
      </c>
      <c r="J5" s="24"/>
      <c r="K5" s="24"/>
      <c r="L5" s="24"/>
      <c r="M5" s="24" t="s">
        <v>16</v>
      </c>
      <c r="N5" s="24"/>
      <c r="O5" s="24"/>
      <c r="P5" s="24"/>
    </row>
    <row r="6" spans="1:16" ht="34.9" customHeight="1" x14ac:dyDescent="0.25">
      <c r="A6" s="23"/>
      <c r="B6" s="20"/>
      <c r="C6" s="24"/>
      <c r="D6" s="24"/>
      <c r="E6" s="13" t="s">
        <v>17</v>
      </c>
      <c r="F6" s="13" t="s">
        <v>18</v>
      </c>
      <c r="G6" s="13" t="s">
        <v>19</v>
      </c>
      <c r="H6" s="13" t="s">
        <v>20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17</v>
      </c>
      <c r="N6" s="13" t="s">
        <v>18</v>
      </c>
      <c r="O6" s="13" t="s">
        <v>19</v>
      </c>
      <c r="P6" s="13" t="s">
        <v>20</v>
      </c>
    </row>
    <row r="7" spans="1:16" s="3" customFormat="1" ht="19.899999999999999" customHeight="1" x14ac:dyDescent="0.25">
      <c r="A7" s="22" t="s">
        <v>25</v>
      </c>
      <c r="B7" s="22"/>
      <c r="C7" s="22"/>
      <c r="D7" s="6"/>
      <c r="E7" s="20" t="s">
        <v>21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s="2" customFormat="1" ht="30" x14ac:dyDescent="0.25">
      <c r="A8" s="6">
        <v>1</v>
      </c>
      <c r="B8" s="7" t="s">
        <v>24</v>
      </c>
      <c r="C8" s="8" t="s">
        <v>5</v>
      </c>
      <c r="D8" s="9">
        <f>D9</f>
        <v>167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s="5" customFormat="1" x14ac:dyDescent="0.25">
      <c r="A9" s="19">
        <v>2</v>
      </c>
      <c r="B9" s="7" t="s">
        <v>11</v>
      </c>
      <c r="C9" s="8" t="s">
        <v>5</v>
      </c>
      <c r="D9" s="9">
        <v>167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5" customFormat="1" ht="30" x14ac:dyDescent="0.25">
      <c r="A10" s="19">
        <v>3</v>
      </c>
      <c r="B10" s="7" t="s">
        <v>9</v>
      </c>
      <c r="C10" s="8" t="s">
        <v>5</v>
      </c>
      <c r="D10" s="9">
        <f>D9</f>
        <v>167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5" customFormat="1" x14ac:dyDescent="0.25">
      <c r="A11" s="19">
        <v>4</v>
      </c>
      <c r="B11" s="7" t="s">
        <v>7</v>
      </c>
      <c r="C11" s="6" t="s">
        <v>6</v>
      </c>
      <c r="D11" s="10">
        <f>D9*0.25</f>
        <v>41.75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s="5" customFormat="1" x14ac:dyDescent="0.25">
      <c r="A12" s="19">
        <v>5</v>
      </c>
      <c r="B12" s="7" t="s">
        <v>12</v>
      </c>
      <c r="C12" s="8" t="s">
        <v>5</v>
      </c>
      <c r="D12" s="9">
        <f>D9</f>
        <v>167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19.899999999999999" customHeight="1" x14ac:dyDescent="0.25">
      <c r="A13" s="22" t="s">
        <v>26</v>
      </c>
      <c r="B13" s="22"/>
      <c r="C13" s="22"/>
      <c r="D13" s="6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9.899999999999999" customHeight="1" x14ac:dyDescent="0.25">
      <c r="A14" s="21" t="s">
        <v>27</v>
      </c>
      <c r="B14" s="21"/>
      <c r="C14" s="21"/>
      <c r="D14" s="6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5" customFormat="1" x14ac:dyDescent="0.25">
      <c r="A15" s="23">
        <v>6</v>
      </c>
      <c r="B15" s="7" t="s">
        <v>23</v>
      </c>
      <c r="C15" s="8" t="s">
        <v>4</v>
      </c>
      <c r="D15" s="9">
        <v>4860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5" customFormat="1" x14ac:dyDescent="0.25">
      <c r="A16" s="23"/>
      <c r="B16" s="7"/>
      <c r="C16" s="8" t="s">
        <v>8</v>
      </c>
      <c r="D16" s="9">
        <f>D9</f>
        <v>167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9.899999999999999" customHeight="1" x14ac:dyDescent="0.25">
      <c r="A17" s="21" t="s">
        <v>28</v>
      </c>
      <c r="B17" s="21"/>
      <c r="C17" s="21"/>
      <c r="D17" s="6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30" x14ac:dyDescent="0.25">
      <c r="A18" s="6">
        <v>7</v>
      </c>
      <c r="B18" s="7" t="s">
        <v>10</v>
      </c>
      <c r="C18" s="8" t="s">
        <v>8</v>
      </c>
      <c r="D18" s="9">
        <v>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19.899999999999999" customHeight="1" x14ac:dyDescent="0.25">
      <c r="A19" s="21" t="s">
        <v>29</v>
      </c>
      <c r="B19" s="21"/>
      <c r="C19" s="21"/>
      <c r="D19" s="11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25">
      <c r="A20" s="6">
        <v>8</v>
      </c>
      <c r="B20" s="7" t="s">
        <v>13</v>
      </c>
      <c r="C20" s="6" t="s">
        <v>8</v>
      </c>
      <c r="D20" s="9">
        <f>D9</f>
        <v>167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s="16" customFormat="1" x14ac:dyDescent="0.25">
      <c r="A21" s="14"/>
      <c r="B21" s="15"/>
    </row>
    <row r="22" spans="1:16" s="16" customFormat="1" x14ac:dyDescent="0.25">
      <c r="A22" s="14"/>
      <c r="B22" s="15"/>
      <c r="I22" s="17"/>
    </row>
    <row r="23" spans="1:16" s="16" customFormat="1" x14ac:dyDescent="0.25">
      <c r="A23" s="14"/>
      <c r="B23" s="15"/>
    </row>
    <row r="24" spans="1:16" s="16" customFormat="1" x14ac:dyDescent="0.25">
      <c r="A24" s="14"/>
      <c r="B24" s="15"/>
      <c r="I24" s="18"/>
    </row>
    <row r="25" spans="1:16" s="16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</sheetData>
  <mergeCells count="34">
    <mergeCell ref="A25:M25"/>
    <mergeCell ref="E13:P13"/>
    <mergeCell ref="E17:P17"/>
    <mergeCell ref="E19:P19"/>
    <mergeCell ref="E15:E16"/>
    <mergeCell ref="F15:F16"/>
    <mergeCell ref="G15:G16"/>
    <mergeCell ref="H15:H16"/>
    <mergeCell ref="I15:I16"/>
    <mergeCell ref="K15:K16"/>
    <mergeCell ref="J15:J16"/>
    <mergeCell ref="L15:L16"/>
    <mergeCell ref="M15:M16"/>
    <mergeCell ref="N15:N16"/>
    <mergeCell ref="O15:O16"/>
    <mergeCell ref="P15:P16"/>
    <mergeCell ref="A5:A6"/>
    <mergeCell ref="B5:B6"/>
    <mergeCell ref="C5:C6"/>
    <mergeCell ref="D5:D6"/>
    <mergeCell ref="A1:P1"/>
    <mergeCell ref="A2:P2"/>
    <mergeCell ref="A3:P3"/>
    <mergeCell ref="E5:H5"/>
    <mergeCell ref="I5:L5"/>
    <mergeCell ref="M5:P5"/>
    <mergeCell ref="E7:P7"/>
    <mergeCell ref="E14:P14"/>
    <mergeCell ref="A19:C19"/>
    <mergeCell ref="A17:C17"/>
    <mergeCell ref="A14:C14"/>
    <mergeCell ref="A13:C13"/>
    <mergeCell ref="A15:A16"/>
    <mergeCell ref="A7:C7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2020-07-29T05:51:26Z</dcterms:modified>
</cp:coreProperties>
</file>