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ხარჯთააღრიცხვა" sheetId="2" r:id="rId1"/>
    <sheet name="თავფურცელი" sheetId="3" r:id="rId2"/>
  </sheets>
  <calcPr calcId="162913"/>
</workbook>
</file>

<file path=xl/calcChain.xml><?xml version="1.0" encoding="utf-8"?>
<calcChain xmlns="http://schemas.openxmlformats.org/spreadsheetml/2006/main">
  <c r="A11" i="3" l="1"/>
  <c r="K3" i="2" l="1"/>
  <c r="H13" i="3" s="1"/>
</calcChain>
</file>

<file path=xl/sharedStrings.xml><?xml version="1.0" encoding="utf-8"?>
<sst xmlns="http://schemas.openxmlformats.org/spreadsheetml/2006/main" count="57" uniqueCount="43">
  <si>
    <t xml:space="preserve">თანხით   </t>
  </si>
  <si>
    <t>№</t>
  </si>
  <si>
    <t>შესასრულებელი სამუშაოს
დასახელება</t>
  </si>
  <si>
    <t>ზომის 
ერთეული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</si>
  <si>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</si>
  <si>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</si>
  <si>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</si>
  <si>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</si>
  <si>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</si>
  <si>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</si>
  <si>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</si>
  <si>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ჯამი:</t>
  </si>
  <si>
    <t>x   a  r  j  T  a  R  r  ი  c  x  v  a</t>
  </si>
  <si>
    <t>თანხით</t>
  </si>
  <si>
    <t>ლარი</t>
  </si>
  <si>
    <t>შეადგინა:             /ნ. ფირცხელანი/</t>
  </si>
  <si>
    <t>ი/მ    "ნესტორ ფირცხელანი"</t>
  </si>
  <si>
    <t>ხარჯთააღრიცხვა
ლენჯერის ტერიტორიული ორგანო: 
სოფ. ცხარვაშის სამარხილე გზის დამცავი საყრდენი კედლის მოწყობა</t>
  </si>
  <si>
    <t>ც</t>
  </si>
  <si>
    <t>შესაკრავი მავთული</t>
  </si>
  <si>
    <t>კგ</t>
  </si>
  <si>
    <r>
      <t>მ</t>
    </r>
    <r>
      <rPr>
        <vertAlign val="superscript"/>
        <sz val="10"/>
        <color theme="1"/>
        <rFont val="Sylfaen"/>
        <family val="1"/>
      </rPr>
      <t>3</t>
    </r>
  </si>
  <si>
    <t>ქვის შემოზიდვა  და კალათის შევსება</t>
  </si>
  <si>
    <t>დ.ღ.გ</t>
  </si>
  <si>
    <t>სულ ჯამი</t>
  </si>
  <si>
    <t>ლენჯერის  ტერიტორიული ერთეული: 
სოფ.სოლის  გზის დამცავი გაბიონის მოწყობა</t>
  </si>
  <si>
    <t xml:space="preserve">უჟანგავი გაბიონის კალათა (1X1X1) </t>
  </si>
  <si>
    <t>მიწის დამუშავება გაბიონის მოსაწყობად 16X1,0X1,0</t>
  </si>
  <si>
    <t>შიდა გზის კედლები</t>
  </si>
  <si>
    <t>დეფორმირებული ქვის კედლის მოხსნა და გადაწყობა</t>
  </si>
  <si>
    <t>რ.კ. ბეტონის საძირკვლის მოწყობა მ 200</t>
  </si>
  <si>
    <t>არმატურა დ-12 მმ</t>
  </si>
  <si>
    <t>გრძ/მ</t>
  </si>
  <si>
    <t>არმატურა დ-8 მმ</t>
  </si>
  <si>
    <t>ქვიშა</t>
  </si>
  <si>
    <t>ცემენტი</t>
  </si>
  <si>
    <t>ტონა</t>
  </si>
  <si>
    <t xml:space="preserve">II-III კატეგორიის გრუნტის ამოთხრა ხელით საძირკვლის მოსაწყობად </t>
  </si>
  <si>
    <t xml:space="preserve">კედლის ამოშენება ქვით </t>
  </si>
  <si>
    <t xml:space="preserve">სულ ჯამი: </t>
  </si>
  <si>
    <t>დ. მესტია  2020   წელი</t>
  </si>
  <si>
    <t>ზედნადები ხარჯი</t>
  </si>
  <si>
    <t xml:space="preserve">გეგმიური დაგროვება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</si>
</sst>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0"/>
      <color theme="1"/>
      <name val="AcadNusx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b/>
      <sz val="9"/>
      <color theme="1"/>
      <name val="AcadNusx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vertAlign val="superscript"/>
      <sz val="10"/>
      <color theme="1"/>
      <name val="Sylfaen"/>
      <family val="1"/>
    </font>
    <font>
      <b/>
      <sz val="10"/>
      <color theme="1"/>
      <name val="AcadNusx"/>
    </font>
    <font>
      <b/>
      <sz val="11"/>
      <color theme="1"/>
      <name val="AcadNusx"/>
    </font>
    <font>
      <b/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3" fillId="0" borderId="0" xfId="0" applyFont="1"/>
    <xf numFmtId="3" fontId="0" fillId="0" borderId="0" xfId="0" applyNumberFormat="1"/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Border="1" applyAlignment="1"/>
    <xf numFmtId="0" fontId="13" fillId="0" borderId="0" xfId="0" applyFont="1" applyBorder="1"/>
    <xf numFmtId="0" fontId="2" fillId="0" borderId="3" xfId="0" applyFont="1" applyBorder="1" applyAlignment="1">
      <alignment horizontal="center" vertical="top" wrapText="1"/>
    </xf>
    <xf numFmtId="0" fontId="14" fillId="0" borderId="2" xfId="0" applyFont="1" applyBorder="1"/>
    <xf numFmtId="0" fontId="13" fillId="0" borderId="0" xfId="0" applyFont="1"/>
    <xf numFmtId="0" fontId="0" fillId="0" borderId="0" xfId="0" applyFont="1"/>
    <xf numFmtId="0" fontId="4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3" fontId="16" fillId="0" borderId="4" xfId="0" applyNumberFormat="1" applyFont="1" applyBorder="1" applyAlignment="1">
      <alignment horizontal="center" vertical="top" wrapText="1"/>
    </xf>
    <xf numFmtId="3" fontId="16" fillId="0" borderId="2" xfId="0" applyNumberFormat="1" applyFont="1" applyBorder="1" applyAlignment="1">
      <alignment horizontal="center" vertical="top"/>
    </xf>
    <xf numFmtId="3" fontId="16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3" fontId="2" fillId="0" borderId="4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 vertical="top" wrapText="1"/>
    </xf>
    <xf numFmtId="0" fontId="5" fillId="0" borderId="2" xfId="0" applyFont="1" applyBorder="1"/>
    <xf numFmtId="0" fontId="7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/>
    </xf>
    <xf numFmtId="9" fontId="7" fillId="0" borderId="2" xfId="0" applyNumberFormat="1" applyFont="1" applyBorder="1"/>
    <xf numFmtId="0" fontId="6" fillId="0" borderId="3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0" fontId="7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center" wrapText="1"/>
    </xf>
    <xf numFmtId="9" fontId="16" fillId="0" borderId="2" xfId="0" applyNumberFormat="1" applyFont="1" applyBorder="1"/>
    <xf numFmtId="0" fontId="10" fillId="3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/>
    </xf>
    <xf numFmtId="4" fontId="17" fillId="3" borderId="2" xfId="0" applyNumberFormat="1" applyFont="1" applyFill="1" applyBorder="1" applyAlignment="1">
      <alignment horizontal="left" vertical="center"/>
    </xf>
    <xf numFmtId="4" fontId="17" fillId="3" borderId="2" xfId="0" applyNumberFormat="1" applyFont="1" applyFill="1" applyBorder="1" applyAlignment="1">
      <alignment horizontal="left" vertical="center" wrapText="1"/>
    </xf>
    <xf numFmtId="4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>
      <alignment vertical="top" wrapText="1"/>
    </xf>
    <xf numFmtId="0" fontId="1" fillId="3" borderId="2" xfId="0" applyFont="1" applyFill="1" applyBorder="1"/>
    <xf numFmtId="3" fontId="1" fillId="3" borderId="2" xfId="0" applyNumberFormat="1" applyFont="1" applyFill="1" applyBorder="1" applyAlignment="1">
      <alignment horizontal="center" vertical="top" wrapText="1"/>
    </xf>
    <xf numFmtId="3" fontId="1" fillId="3" borderId="2" xfId="0" applyNumberFormat="1" applyFont="1" applyFill="1" applyBorder="1" applyAlignment="1">
      <alignment horizontal="center" vertical="top"/>
    </xf>
    <xf numFmtId="0" fontId="16" fillId="3" borderId="3" xfId="0" applyFont="1" applyFill="1" applyBorder="1" applyAlignment="1">
      <alignment horizontal="left"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 vertical="center"/>
    </xf>
    <xf numFmtId="4" fontId="16" fillId="3" borderId="2" xfId="0" applyNumberFormat="1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/>
    </xf>
    <xf numFmtId="2" fontId="13" fillId="2" borderId="2" xfId="0" applyNumberFormat="1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10" fontId="2" fillId="2" borderId="2" xfId="0" applyNumberFormat="1" applyFont="1" applyFill="1" applyBorder="1" applyAlignment="1">
      <alignment horizontal="left" vertical="center"/>
    </xf>
    <xf numFmtId="2" fontId="16" fillId="0" borderId="2" xfId="0" applyNumberFormat="1" applyFont="1" applyBorder="1" applyAlignment="1">
      <alignment horizontal="right" vertical="top"/>
    </xf>
    <xf numFmtId="2" fontId="7" fillId="0" borderId="2" xfId="0" applyNumberFormat="1" applyFont="1" applyBorder="1" applyAlignment="1">
      <alignment horizontal="right" vertical="top"/>
    </xf>
    <xf numFmtId="2" fontId="17" fillId="3" borderId="2" xfId="0" applyNumberFormat="1" applyFont="1" applyFill="1" applyBorder="1" applyAlignment="1">
      <alignment horizontal="right" vertical="top"/>
    </xf>
    <xf numFmtId="4" fontId="17" fillId="3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topLeftCell="A10" zoomScaleNormal="100" zoomScaleSheetLayoutView="100" workbookViewId="0">
      <selection activeCell="B30" sqref="B30"/>
    </sheetView>
  </sheetViews>
  <sheetFormatPr defaultRowHeight="15" x14ac:dyDescent="0.25"/>
  <cols>
    <col min="1" max="1" width="3.85546875" style="26" customWidth="1"/>
    <col min="2" max="2" width="53.42578125" customWidth="1"/>
    <col min="3" max="3" width="8.140625" customWidth="1"/>
    <col min="4" max="4" width="6.7109375" customWidth="1"/>
    <col min="5" max="5" width="7.42578125" customWidth="1"/>
    <col min="6" max="6" width="10.5703125" customWidth="1"/>
    <col min="7" max="7" width="9.85546875" customWidth="1"/>
    <col min="8" max="8" width="9.42578125" bestFit="1" customWidth="1"/>
    <col min="9" max="9" width="6.28515625" customWidth="1"/>
    <col min="10" max="10" width="11.42578125" customWidth="1"/>
    <col min="11" max="11" width="12.5703125" customWidth="1"/>
  </cols>
  <sheetData>
    <row r="1" spans="1:11" ht="15" customHeight="1" x14ac:dyDescent="0.25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48.75" customHeight="1" x14ac:dyDescent="0.25">
      <c r="A2" s="93" t="s">
        <v>25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" customHeight="1" x14ac:dyDescent="0.25">
      <c r="A3" s="23"/>
      <c r="B3" s="28"/>
      <c r="C3" s="28"/>
      <c r="D3" s="28"/>
      <c r="E3" s="2"/>
      <c r="F3" s="2"/>
      <c r="G3" s="2"/>
      <c r="H3" s="2"/>
      <c r="I3" s="97" t="s">
        <v>0</v>
      </c>
      <c r="J3" s="98"/>
      <c r="K3" s="46">
        <f>K28</f>
        <v>0</v>
      </c>
    </row>
    <row r="4" spans="1:11" ht="21" customHeight="1" x14ac:dyDescent="0.25">
      <c r="A4" s="99" t="s">
        <v>1</v>
      </c>
      <c r="B4" s="101" t="s">
        <v>2</v>
      </c>
      <c r="C4" s="95" t="s">
        <v>3</v>
      </c>
      <c r="D4" s="103" t="s">
        <v>4</v>
      </c>
      <c r="E4" s="105" t="s">
        <v>5</v>
      </c>
      <c r="F4" s="106"/>
      <c r="G4" s="105" t="s">
        <v>6</v>
      </c>
      <c r="H4" s="106"/>
      <c r="I4" s="105" t="s">
        <v>7</v>
      </c>
      <c r="J4" s="106"/>
      <c r="K4" s="95" t="s">
        <v>8</v>
      </c>
    </row>
    <row r="5" spans="1:11" ht="42.75" customHeight="1" x14ac:dyDescent="0.25">
      <c r="A5" s="100"/>
      <c r="B5" s="102"/>
      <c r="C5" s="96"/>
      <c r="D5" s="104"/>
      <c r="E5" s="29" t="s">
        <v>9</v>
      </c>
      <c r="F5" s="3" t="s">
        <v>10</v>
      </c>
      <c r="G5" s="29" t="s">
        <v>9</v>
      </c>
      <c r="H5" s="3" t="s">
        <v>10</v>
      </c>
      <c r="I5" s="29" t="s">
        <v>9</v>
      </c>
      <c r="J5" s="3" t="s">
        <v>10</v>
      </c>
      <c r="K5" s="96"/>
    </row>
    <row r="6" spans="1:11" ht="15" customHeight="1" x14ac:dyDescent="0.25">
      <c r="A6" s="4">
        <v>1</v>
      </c>
      <c r="B6" s="4">
        <v>2</v>
      </c>
      <c r="C6" s="4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8" customHeight="1" x14ac:dyDescent="0.3">
      <c r="A7" s="31"/>
      <c r="B7" s="55" t="s">
        <v>27</v>
      </c>
      <c r="C7" s="40" t="s">
        <v>21</v>
      </c>
      <c r="D7" s="56">
        <v>16</v>
      </c>
      <c r="E7" s="56"/>
      <c r="F7" s="56"/>
      <c r="G7" s="56"/>
      <c r="H7" s="87"/>
      <c r="I7" s="56"/>
      <c r="J7" s="56"/>
      <c r="K7" s="86"/>
    </row>
    <row r="8" spans="1:11" ht="14.25" customHeight="1" x14ac:dyDescent="0.3">
      <c r="A8" s="31"/>
      <c r="B8" s="55" t="s">
        <v>26</v>
      </c>
      <c r="C8" s="40" t="s">
        <v>18</v>
      </c>
      <c r="D8" s="56">
        <v>32</v>
      </c>
      <c r="E8" s="56"/>
      <c r="F8" s="86"/>
      <c r="G8" s="56"/>
      <c r="H8" s="86"/>
      <c r="I8" s="56"/>
      <c r="J8" s="87"/>
      <c r="K8" s="86"/>
    </row>
    <row r="9" spans="1:11" ht="15" customHeight="1" x14ac:dyDescent="0.3">
      <c r="A9" s="31"/>
      <c r="B9" s="55" t="s">
        <v>22</v>
      </c>
      <c r="C9" s="40" t="s">
        <v>21</v>
      </c>
      <c r="D9" s="56">
        <v>32</v>
      </c>
      <c r="E9" s="56"/>
      <c r="F9" s="86"/>
      <c r="G9" s="56"/>
      <c r="H9" s="86"/>
      <c r="I9" s="56"/>
      <c r="J9" s="87"/>
      <c r="K9" s="86"/>
    </row>
    <row r="10" spans="1:11" ht="15.75" customHeight="1" x14ac:dyDescent="0.3">
      <c r="A10" s="31"/>
      <c r="B10" s="57" t="s">
        <v>19</v>
      </c>
      <c r="C10" s="40" t="s">
        <v>20</v>
      </c>
      <c r="D10" s="56">
        <v>5</v>
      </c>
      <c r="E10" s="56"/>
      <c r="F10" s="86"/>
      <c r="G10" s="56"/>
      <c r="H10" s="86"/>
      <c r="I10" s="56"/>
      <c r="J10" s="87"/>
      <c r="K10" s="86"/>
    </row>
    <row r="11" spans="1:11" s="7" customFormat="1" ht="30" customHeight="1" x14ac:dyDescent="0.3">
      <c r="A11" s="30"/>
      <c r="B11" s="58" t="s">
        <v>11</v>
      </c>
      <c r="C11" s="59"/>
      <c r="D11" s="60"/>
      <c r="E11" s="61"/>
      <c r="F11" s="62"/>
      <c r="G11" s="63"/>
      <c r="H11" s="63"/>
      <c r="I11" s="63"/>
      <c r="J11" s="63"/>
      <c r="K11" s="63"/>
    </row>
    <row r="12" spans="1:11" s="7" customFormat="1" ht="16.5" customHeight="1" x14ac:dyDescent="0.3">
      <c r="A12" s="52"/>
      <c r="B12" s="58" t="s">
        <v>28</v>
      </c>
      <c r="C12" s="42"/>
      <c r="D12" s="43"/>
      <c r="E12" s="44"/>
      <c r="F12" s="53"/>
      <c r="G12" s="45"/>
      <c r="H12" s="45"/>
      <c r="I12" s="45"/>
      <c r="J12" s="45"/>
      <c r="K12" s="45"/>
    </row>
    <row r="13" spans="1:11" s="7" customFormat="1" ht="21" customHeight="1" x14ac:dyDescent="0.25">
      <c r="A13" s="52"/>
      <c r="B13" s="64" t="s">
        <v>29</v>
      </c>
      <c r="C13" s="41" t="s">
        <v>21</v>
      </c>
      <c r="D13" s="65">
        <v>17</v>
      </c>
      <c r="E13" s="66"/>
      <c r="F13" s="67"/>
      <c r="G13" s="68"/>
      <c r="H13" s="67"/>
      <c r="I13" s="66"/>
      <c r="J13" s="67"/>
      <c r="K13" s="67"/>
    </row>
    <row r="14" spans="1:11" s="7" customFormat="1" ht="29.25" customHeight="1" x14ac:dyDescent="0.25">
      <c r="A14" s="52"/>
      <c r="B14" s="64" t="s">
        <v>37</v>
      </c>
      <c r="C14" s="41" t="s">
        <v>21</v>
      </c>
      <c r="D14" s="65">
        <v>3.5</v>
      </c>
      <c r="E14" s="66"/>
      <c r="F14" s="67"/>
      <c r="G14" s="68"/>
      <c r="H14" s="67"/>
      <c r="I14" s="66"/>
      <c r="J14" s="67"/>
      <c r="K14" s="67"/>
    </row>
    <row r="15" spans="1:11" s="7" customFormat="1" ht="15.75" customHeight="1" x14ac:dyDescent="0.25">
      <c r="A15" s="52"/>
      <c r="B15" s="64" t="s">
        <v>30</v>
      </c>
      <c r="C15" s="41" t="s">
        <v>21</v>
      </c>
      <c r="D15" s="65">
        <v>3.5</v>
      </c>
      <c r="E15" s="66"/>
      <c r="F15" s="67"/>
      <c r="G15" s="68"/>
      <c r="H15" s="67"/>
      <c r="I15" s="66"/>
      <c r="J15" s="67"/>
      <c r="K15" s="67"/>
    </row>
    <row r="16" spans="1:11" s="7" customFormat="1" ht="17.25" customHeight="1" x14ac:dyDescent="0.25">
      <c r="A16" s="52"/>
      <c r="B16" s="64" t="s">
        <v>31</v>
      </c>
      <c r="C16" s="41" t="s">
        <v>32</v>
      </c>
      <c r="D16" s="65">
        <v>48</v>
      </c>
      <c r="E16" s="66"/>
      <c r="F16" s="67"/>
      <c r="G16" s="68"/>
      <c r="H16" s="67"/>
      <c r="I16" s="66"/>
      <c r="J16" s="67"/>
      <c r="K16" s="67"/>
    </row>
    <row r="17" spans="1:11" s="7" customFormat="1" ht="17.25" customHeight="1" x14ac:dyDescent="0.25">
      <c r="A17" s="52"/>
      <c r="B17" s="64" t="s">
        <v>33</v>
      </c>
      <c r="C17" s="41" t="s">
        <v>32</v>
      </c>
      <c r="D17" s="65">
        <v>20</v>
      </c>
      <c r="E17" s="66"/>
      <c r="F17" s="67"/>
      <c r="G17" s="68"/>
      <c r="H17" s="67"/>
      <c r="I17" s="66"/>
      <c r="J17" s="67"/>
      <c r="K17" s="67"/>
    </row>
    <row r="18" spans="1:11" s="7" customFormat="1" ht="19.5" customHeight="1" x14ac:dyDescent="0.25">
      <c r="A18" s="52"/>
      <c r="B18" s="64" t="s">
        <v>38</v>
      </c>
      <c r="C18" s="41" t="s">
        <v>21</v>
      </c>
      <c r="D18" s="65">
        <v>17</v>
      </c>
      <c r="E18" s="66"/>
      <c r="F18" s="67"/>
      <c r="G18" s="68"/>
      <c r="H18" s="67"/>
      <c r="I18" s="66"/>
      <c r="J18" s="67"/>
      <c r="K18" s="88"/>
    </row>
    <row r="19" spans="1:11" s="7" customFormat="1" ht="18" customHeight="1" x14ac:dyDescent="0.25">
      <c r="A19" s="52"/>
      <c r="B19" s="64" t="s">
        <v>34</v>
      </c>
      <c r="C19" s="41" t="s">
        <v>21</v>
      </c>
      <c r="D19" s="65">
        <v>7</v>
      </c>
      <c r="E19" s="66"/>
      <c r="F19" s="67"/>
      <c r="G19" s="68"/>
      <c r="H19" s="67"/>
      <c r="I19" s="66"/>
      <c r="J19" s="67"/>
      <c r="K19" s="67"/>
    </row>
    <row r="20" spans="1:11" s="7" customFormat="1" ht="17.25" customHeight="1" x14ac:dyDescent="0.25">
      <c r="A20" s="52"/>
      <c r="B20" s="64" t="s">
        <v>35</v>
      </c>
      <c r="C20" s="41" t="s">
        <v>36</v>
      </c>
      <c r="D20" s="65">
        <v>2.2000000000000002</v>
      </c>
      <c r="E20" s="66"/>
      <c r="F20" s="67"/>
      <c r="G20" s="68"/>
      <c r="H20" s="67"/>
      <c r="I20" s="66"/>
      <c r="J20" s="67"/>
      <c r="K20" s="67"/>
    </row>
    <row r="21" spans="1:11" s="7" customFormat="1" ht="21.75" customHeight="1" x14ac:dyDescent="0.25">
      <c r="A21" s="52"/>
      <c r="B21" s="81" t="s">
        <v>10</v>
      </c>
      <c r="C21" s="59"/>
      <c r="D21" s="82"/>
      <c r="E21" s="83"/>
      <c r="F21" s="83"/>
      <c r="G21" s="84"/>
      <c r="H21" s="83"/>
      <c r="I21" s="83"/>
      <c r="J21" s="83"/>
      <c r="K21" s="85"/>
    </row>
    <row r="22" spans="1:11" s="7" customFormat="1" ht="21.75" customHeight="1" x14ac:dyDescent="0.25">
      <c r="A22" s="52"/>
      <c r="B22" s="70" t="s">
        <v>39</v>
      </c>
      <c r="C22" s="71"/>
      <c r="D22" s="72"/>
      <c r="E22" s="73"/>
      <c r="F22" s="74"/>
      <c r="G22" s="75"/>
      <c r="H22" s="76"/>
      <c r="I22" s="74"/>
      <c r="J22" s="74"/>
      <c r="K22" s="92"/>
    </row>
    <row r="23" spans="1:11" x14ac:dyDescent="0.25">
      <c r="A23" s="30"/>
      <c r="B23" s="6" t="s">
        <v>41</v>
      </c>
      <c r="C23" s="69">
        <v>0.1</v>
      </c>
      <c r="D23" s="32"/>
      <c r="E23" s="33"/>
      <c r="F23" s="33"/>
      <c r="G23" s="34"/>
      <c r="H23" s="33"/>
      <c r="I23" s="33"/>
      <c r="J23" s="33"/>
      <c r="K23" s="89"/>
    </row>
    <row r="24" spans="1:11" x14ac:dyDescent="0.25">
      <c r="A24" s="24"/>
      <c r="B24" s="6" t="s">
        <v>11</v>
      </c>
      <c r="C24" s="35"/>
      <c r="D24" s="36"/>
      <c r="E24" s="37"/>
      <c r="F24" s="37"/>
      <c r="G24" s="38"/>
      <c r="H24" s="37"/>
      <c r="I24" s="37"/>
      <c r="J24" s="37"/>
      <c r="K24" s="89"/>
    </row>
    <row r="25" spans="1:11" s="7" customFormat="1" ht="15.75" x14ac:dyDescent="0.3">
      <c r="A25" s="25"/>
      <c r="B25" s="6" t="s">
        <v>42</v>
      </c>
      <c r="C25" s="69">
        <v>0.08</v>
      </c>
      <c r="D25" s="36"/>
      <c r="E25" s="37"/>
      <c r="F25" s="37"/>
      <c r="G25" s="38"/>
      <c r="H25" s="37"/>
      <c r="I25" s="37"/>
      <c r="J25" s="37"/>
      <c r="K25" s="89"/>
    </row>
    <row r="26" spans="1:11" s="27" customFormat="1" ht="15.75" x14ac:dyDescent="0.3">
      <c r="A26" s="25"/>
      <c r="B26" s="6" t="s">
        <v>11</v>
      </c>
      <c r="C26" s="35"/>
      <c r="D26" s="36"/>
      <c r="E26" s="37"/>
      <c r="F26" s="37"/>
      <c r="G26" s="38"/>
      <c r="H26" s="37"/>
      <c r="I26" s="37"/>
      <c r="J26" s="37"/>
      <c r="K26" s="89"/>
    </row>
    <row r="27" spans="1:11" ht="15.75" x14ac:dyDescent="0.3">
      <c r="A27" s="47"/>
      <c r="B27" s="48" t="s">
        <v>23</v>
      </c>
      <c r="C27" s="51">
        <v>0.18</v>
      </c>
      <c r="D27" s="49"/>
      <c r="E27" s="50"/>
      <c r="F27" s="50"/>
      <c r="G27" s="49"/>
      <c r="H27" s="50"/>
      <c r="I27" s="50"/>
      <c r="J27" s="50"/>
      <c r="K27" s="90"/>
    </row>
    <row r="28" spans="1:11" ht="15.75" x14ac:dyDescent="0.3">
      <c r="A28" s="25"/>
      <c r="B28" s="77" t="s">
        <v>24</v>
      </c>
      <c r="C28" s="78"/>
      <c r="D28" s="79"/>
      <c r="E28" s="80"/>
      <c r="F28" s="80"/>
      <c r="G28" s="79"/>
      <c r="H28" s="80"/>
      <c r="I28" s="80"/>
      <c r="J28" s="80"/>
      <c r="K28" s="91"/>
    </row>
    <row r="29" spans="1:11" x14ac:dyDescent="0.25">
      <c r="B29" s="26"/>
      <c r="H29" s="8"/>
    </row>
    <row r="30" spans="1:11" x14ac:dyDescent="0.25">
      <c r="B30" s="39"/>
    </row>
  </sheetData>
  <mergeCells count="11">
    <mergeCell ref="A2:K2"/>
    <mergeCell ref="A1:K1"/>
    <mergeCell ref="K4:K5"/>
    <mergeCell ref="I3:J3"/>
    <mergeCell ref="A4:A5"/>
    <mergeCell ref="B4:B5"/>
    <mergeCell ref="C4:C5"/>
    <mergeCell ref="D4:D5"/>
    <mergeCell ref="E4:F4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view="pageLayout" topLeftCell="A2" workbookViewId="0">
      <selection activeCell="A26" sqref="A26:M26"/>
    </sheetView>
  </sheetViews>
  <sheetFormatPr defaultRowHeight="15" x14ac:dyDescent="0.25"/>
  <cols>
    <col min="8" max="8" width="9.5703125" bestFit="1" customWidth="1"/>
  </cols>
  <sheetData>
    <row r="3" spans="1:14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x14ac:dyDescent="0.25">
      <c r="A4" s="107" t="s">
        <v>16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9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4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4" ht="22.5" x14ac:dyDescent="0.25">
      <c r="A8" s="108" t="s">
        <v>12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20"/>
    </row>
    <row r="9" spans="1:14" ht="16.5" x14ac:dyDescent="0.25">
      <c r="A9" s="10"/>
      <c r="B9" s="11"/>
      <c r="C9" s="11"/>
      <c r="D9" s="11"/>
      <c r="E9" s="11"/>
      <c r="F9" s="11"/>
      <c r="G9" s="11"/>
      <c r="H9" s="11"/>
      <c r="I9" s="11"/>
      <c r="J9" s="10"/>
      <c r="K9" s="10"/>
    </row>
    <row r="10" spans="1:14" ht="16.5" x14ac:dyDescent="0.25">
      <c r="A10" s="12"/>
      <c r="B10" s="11"/>
      <c r="C10" s="11"/>
      <c r="D10" s="11"/>
      <c r="E10" s="11"/>
      <c r="F10" s="11"/>
      <c r="G10" s="11"/>
      <c r="H10" s="11"/>
      <c r="I10" s="11"/>
      <c r="J10" s="12"/>
      <c r="K10" s="12"/>
    </row>
    <row r="11" spans="1:14" ht="38.25" customHeight="1" x14ac:dyDescent="0.25">
      <c r="A11" s="109" t="str">
        <f>ხარჯთააღრიცხვა!A2</f>
        <v>ლენჯერის  ტერიტორიული ერთეული: 
სოფ.სოლის  გზის დამცავი გაბიონის მოწყობა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4" ht="16.5" x14ac:dyDescent="0.3">
      <c r="A12" s="12"/>
      <c r="B12" s="14"/>
      <c r="C12" s="11"/>
      <c r="D12" s="11"/>
      <c r="E12" s="11"/>
      <c r="F12" s="11"/>
      <c r="G12" s="11"/>
      <c r="H12" s="11"/>
      <c r="I12" s="11"/>
      <c r="J12" s="13"/>
      <c r="K12" s="13"/>
    </row>
    <row r="13" spans="1:14" ht="16.5" x14ac:dyDescent="0.25">
      <c r="A13" s="12"/>
      <c r="B13" s="11"/>
      <c r="C13" s="15"/>
      <c r="D13" s="15"/>
      <c r="E13" s="109" t="s">
        <v>13</v>
      </c>
      <c r="F13" s="109"/>
      <c r="G13" s="109"/>
      <c r="H13" s="54">
        <f>ხარჯთააღრიცხვა!K3</f>
        <v>0</v>
      </c>
      <c r="I13" s="16" t="s">
        <v>14</v>
      </c>
      <c r="J13" s="13"/>
      <c r="K13" s="13"/>
    </row>
    <row r="14" spans="1:14" ht="21" x14ac:dyDescent="0.25">
      <c r="A14" s="12"/>
      <c r="B14" s="11"/>
      <c r="C14" s="11"/>
      <c r="D14" s="11"/>
      <c r="E14" s="11"/>
      <c r="F14" s="11"/>
      <c r="G14" s="11"/>
      <c r="H14" s="11"/>
      <c r="I14" s="11"/>
      <c r="J14" s="13"/>
      <c r="K14" s="17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15.75" x14ac:dyDescent="0.25">
      <c r="A16" s="110" t="s">
        <v>15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1"/>
    </row>
    <row r="17" spans="1:14" x14ac:dyDescent="0.25">
      <c r="A17" s="1"/>
      <c r="B17" s="18"/>
      <c r="C17" s="19"/>
      <c r="D17" s="112"/>
      <c r="E17" s="112"/>
      <c r="F17" s="112"/>
      <c r="G17" s="1"/>
      <c r="H17" s="1"/>
      <c r="I17" s="1"/>
      <c r="J17" s="1"/>
      <c r="K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4" ht="15.75" x14ac:dyDescent="0.2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4" x14ac:dyDescent="0.25">
      <c r="A21" s="1"/>
      <c r="B21" s="18"/>
      <c r="C21" s="19"/>
      <c r="D21" s="19"/>
      <c r="E21" s="19"/>
      <c r="F21" s="19"/>
      <c r="G21" s="1"/>
      <c r="H21" s="1"/>
      <c r="I21" s="1"/>
      <c r="J21" s="1"/>
      <c r="K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6" spans="1:14" ht="15.75" x14ac:dyDescent="0.25">
      <c r="A26" s="111" t="s">
        <v>40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22"/>
    </row>
  </sheetData>
  <mergeCells count="8">
    <mergeCell ref="A4:M4"/>
    <mergeCell ref="A8:M8"/>
    <mergeCell ref="A11:M11"/>
    <mergeCell ref="A16:M16"/>
    <mergeCell ref="A26:M26"/>
    <mergeCell ref="E13:G13"/>
    <mergeCell ref="D17:F17"/>
    <mergeCell ref="A19:M19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ხარჯთააღრიცხვა</vt:lpstr>
      <vt:lpstr>თავფურცელი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2020-07-16T07:17:11Z</dcterms:modified>
</cp:coreProperties>
</file>