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0"/>
  <workbookPr filterPrivacy="1" defaultThemeVersion="124226"/>
  <xr:revisionPtr revIDLastSave="0" documentId="13_ncr:1_{B94A0743-F0BF-014E-ABA4-34F7F9B20D86}" xr6:coauthVersionLast="36" xr6:coauthVersionMax="36" xr10:uidLastSave="{00000000-0000-0000-0000-000000000000}"/>
  <bookViews>
    <workbookView xWindow="0" yWindow="460" windowWidth="20500" windowHeight="12540" activeTab="1" xr2:uid="{00000000-000D-0000-FFFF-FFFF00000000}"/>
  </bookViews>
  <sheets>
    <sheet name="Sheet 1" sheetId="1" r:id="rId1"/>
    <sheet name="Лист2" sheetId="3" r:id="rId2"/>
  </sheets>
  <definedNames>
    <definedName name="_xlnm.Print_Area" localSheetId="0">'Sheet 1'!$A$1:$D$13</definedName>
    <definedName name="_xlnm.Print_Area" localSheetId="1">Лист2!$A$1:$F$33</definedName>
  </definedNames>
  <calcPr calcId="162913" concurrentCalc="0"/>
</workbook>
</file>

<file path=xl/sharedStrings.xml><?xml version="1.0" encoding="utf-8"?>
<sst xmlns="http://schemas.openxmlformats.org/spreadsheetml/2006/main" count="68" uniqueCount="45">
  <si>
    <t>№</t>
  </si>
  <si>
    <t>სამუშაოს დასახელება</t>
  </si>
  <si>
    <t>განზომილება</t>
  </si>
  <si>
    <t>რაოდენობა</t>
  </si>
  <si>
    <t>მ2</t>
  </si>
  <si>
    <r>
      <t xml:space="preserve">დანართი </t>
    </r>
    <r>
      <rPr>
        <b/>
        <sz val="11"/>
        <color theme="1"/>
        <rFont val="Calibri"/>
        <family val="1"/>
        <charset val="204"/>
      </rPr>
      <t>№</t>
    </r>
    <r>
      <rPr>
        <b/>
        <sz val="11"/>
        <color theme="1"/>
        <rFont val="Calibri"/>
        <family val="1"/>
        <charset val="204"/>
        <scheme val="minor"/>
      </rPr>
      <t>1 _მოცულობათა ცხრილი / ხარჯთაღრიცხვა</t>
    </r>
  </si>
  <si>
    <t>ქვაბუტილიზატორი  11 და 12-ის დიფუზორის ქვემოთ მდებარე რგოლზე ნაპრალის შეკეთება და შედუღების სამუშაოები;</t>
  </si>
  <si>
    <t>ქვაბუტილიზატორი 11-ის მაღალი წნევის მთავარი ორთქლის ხარჯმზომზე შემავალი საიმპულსო ხაზის მილის შედუღების სამუშაოები;</t>
  </si>
  <si>
    <t>ქვაბუტილიზატორი  11 და 12-ის  დიფუზორის და გარსაცმის ნაწილებში შემავალი ლუქების თბური იზოლაციის აღდგენა;</t>
  </si>
  <si>
    <t>ქვაბუტილიზატორი 11 და 12-ის მილგაყვანილობის მილების და წნევის ქვეშ მომუშავე მილების კედლის სისქის გაზომვა უტრაბგერითი მეთოდის გამოყენებით (ტესტირების წერტილები/ლოკაცია - 34).</t>
  </si>
  <si>
    <t>გრძივი მეტრი</t>
  </si>
  <si>
    <t>ცალი</t>
  </si>
  <si>
    <t>ინჩი</t>
  </si>
  <si>
    <t>12" ხუფი (SCH STD ANSI B36.10 SMLS ASTM A106 GR.C)</t>
  </si>
  <si>
    <t>12" ხუფის შედუღება (SCH STD ANSI B36.10 SMLS ASTM A106 GR.C)</t>
  </si>
  <si>
    <t xml:space="preserve">ქვაბუტილიზატორი 12-ის მაღალი წნევის ორთქლგადამხურებლის მეტალის ფირფიტების შეცვლა (5მ. x 0.5მ. x 3 მმ.)
</t>
  </si>
  <si>
    <t>სარქველების შედუღების სამუშაოები</t>
  </si>
  <si>
    <t>12_მმ სამაგრების (J-Clamps) შედუღების სამუშაოები</t>
  </si>
  <si>
    <t>#</t>
  </si>
  <si>
    <t>1</t>
  </si>
  <si>
    <t>გრძ.მ</t>
  </si>
  <si>
    <t>ც</t>
  </si>
  <si>
    <r>
      <rPr>
        <sz val="10"/>
        <color theme="1"/>
        <rFont val="Sylfaen"/>
        <family val="1"/>
        <charset val="204"/>
      </rPr>
      <t>12" ხუფის შედუღება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scheme val="minor"/>
      </rPr>
      <t>(SCH STD ANSI B36.10 SMLS ASTM A106 GR.C)</t>
    </r>
  </si>
  <si>
    <t>ქვაბუტილიზატორი 11-ის მაღალი წნევის მთავარი ორთქლის ხარჯმზომზე შემავალი საიმპულსო ხაზის მილის დიამეტრით 1 ინჩი შედუღების სამუშაოები;</t>
  </si>
  <si>
    <t>მაღალი წნევის ორთქლგადამხურებლის მეტალის ფირფიტების  (5მ. x 0.5მ. x 3 მმ.)  მოჭრა;</t>
  </si>
  <si>
    <t>წერტ.</t>
  </si>
  <si>
    <t>ჯამი</t>
  </si>
  <si>
    <t>12_მმ ორფეხიანი სამაგრების (J-Clamps) შედუღების სამუშაოები 20 ცალი</t>
  </si>
  <si>
    <t>ინვენტარული ხარაჩოების აწყობა და დაშლა</t>
  </si>
  <si>
    <t>სფერული ონკანების შედუღების სამუშაოები დიამეტრით 25მმ-მდე</t>
  </si>
  <si>
    <t>სფერული ონკანების შედუღების სამუშაოები დიამეტრით 32მმ-მდე</t>
  </si>
  <si>
    <t>სფერული ონკანების შედუღების სამუშაოები დიამეტრით 65მმ-მდე</t>
  </si>
  <si>
    <t>სფერული ონკანების შედუღების სამუშაოები დიამეტრით 80მმ-მდე</t>
  </si>
  <si>
    <t>ერთ.ფასი</t>
  </si>
  <si>
    <t>სულ.ფასი</t>
  </si>
  <si>
    <t>ზედნადები ხარჯი</t>
  </si>
  <si>
    <t>გეგმიური დაგროვება</t>
  </si>
  <si>
    <t>დღგ</t>
  </si>
  <si>
    <t>მეტალის ფირფიტების  დამაგრება ორფეხიან სამაგრებზე ჭანჭიკებითა და ქანჩით შემდგომი დადუღებით (ლითონის 3მმ-იანი ფურცელი-5,25მ2)</t>
  </si>
  <si>
    <t xml:space="preserve">     ქვაბუტილიზატორი No.11-ის და No.12-ის შეკეთების სამუშაოების ხარჯთაღრიცხვა
</t>
  </si>
  <si>
    <t>დანართი #1</t>
  </si>
  <si>
    <t>შენიშვნა:</t>
  </si>
  <si>
    <t>პრეტენდენტი ვალდებულია სამუშაოების მოცულობის განფასებისას გაითვალისწინოს ყველა იმ მასალა/მოწყობილობების შეძენის ღირებულება, რომელიც საჭიროა წინამდებარე სარემონტო სამუშაოების განხორციელებისათვის.</t>
  </si>
  <si>
    <t>პრეტენდენტის უფლებამოსილი პირის ელექტრონული ხელმოწერა/ელექტრონული შტამპი _________</t>
  </si>
  <si>
    <t>განზ. ერთეული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</si>
</sst>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1"/>
      <charset val="204"/>
      <scheme val="minor"/>
    </font>
    <font>
      <b/>
      <sz val="12"/>
      <color theme="1"/>
      <name val="Calibri"/>
      <family val="1"/>
      <charset val="204"/>
      <scheme val="minor"/>
    </font>
    <font>
      <sz val="10"/>
      <name val="Arial Cyr"/>
    </font>
    <font>
      <b/>
      <sz val="11"/>
      <color theme="1"/>
      <name val="Calibri"/>
      <family val="1"/>
      <charset val="204"/>
    </font>
    <font>
      <sz val="11"/>
      <color theme="1"/>
      <name val="Calibri"/>
      <family val="1"/>
      <charset val="204"/>
      <scheme val="minor"/>
    </font>
    <font>
      <sz val="11"/>
      <color theme="1"/>
      <name val="Verdana"/>
      <family val="2"/>
    </font>
    <font>
      <sz val="11"/>
      <color theme="1"/>
      <name val="AcadNusx"/>
    </font>
    <font>
      <sz val="10"/>
      <name val="Helv"/>
    </font>
    <font>
      <sz val="10"/>
      <name val="AcadNusx"/>
    </font>
    <font>
      <sz val="12"/>
      <name val="AcadNusx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AcadNusx"/>
    </font>
    <font>
      <sz val="10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color theme="1"/>
      <name val="Sylfaen"/>
      <family val="1"/>
      <charset val="204"/>
    </font>
    <font>
      <sz val="10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1"/>
      <name val="Arachveulebrivi Thin"/>
      <family val="2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3" fillId="0" borderId="0"/>
    <xf numFmtId="0" fontId="8" fillId="0" borderId="0"/>
    <xf numFmtId="0" fontId="11" fillId="0" borderId="0"/>
    <xf numFmtId="0" fontId="16" fillId="0" borderId="0"/>
    <xf numFmtId="0" fontId="12" fillId="0" borderId="0"/>
    <xf numFmtId="0" fontId="12" fillId="0" borderId="0"/>
    <xf numFmtId="0" fontId="13" fillId="0" borderId="0"/>
    <xf numFmtId="0" fontId="16" fillId="0" borderId="0"/>
    <xf numFmtId="0" fontId="13" fillId="0" borderId="0"/>
  </cellStyleXfs>
  <cellXfs count="69"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/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7" fillId="0" borderId="0" xfId="0" applyFont="1"/>
    <xf numFmtId="0" fontId="9" fillId="0" borderId="0" xfId="0" applyFont="1" applyFill="1" applyAlignment="1">
      <alignment horizontal="center" vertical="center"/>
    </xf>
    <xf numFmtId="0" fontId="12" fillId="0" borderId="0" xfId="3" applyFont="1" applyFill="1"/>
    <xf numFmtId="0" fontId="12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vertical="center" wrapText="1"/>
    </xf>
    <xf numFmtId="0" fontId="9" fillId="0" borderId="0" xfId="3" applyFont="1" applyFill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2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2" fontId="9" fillId="0" borderId="0" xfId="5" applyNumberFormat="1" applyFont="1" applyAlignment="1">
      <alignment horizontal="center" vertical="center" wrapText="1"/>
    </xf>
    <xf numFmtId="0" fontId="9" fillId="0" borderId="0" xfId="5" applyFont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 wrapText="1"/>
    </xf>
    <xf numFmtId="164" fontId="18" fillId="4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2" fontId="18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8" fillId="0" borderId="1" xfId="3" quotePrefix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164" fontId="18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18" fillId="0" borderId="1" xfId="3" quotePrefix="1" applyNumberFormat="1" applyFont="1" applyFill="1" applyBorder="1" applyAlignment="1">
      <alignment horizontal="center" vertical="center" wrapText="1"/>
    </xf>
    <xf numFmtId="1" fontId="18" fillId="0" borderId="1" xfId="3" quotePrefix="1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9" fontId="0" fillId="0" borderId="1" xfId="0" applyNumberFormat="1" applyBorder="1"/>
    <xf numFmtId="2" fontId="0" fillId="0" borderId="1" xfId="0" applyNumberFormat="1" applyBorder="1"/>
    <xf numFmtId="2" fontId="22" fillId="0" borderId="1" xfId="0" applyNumberFormat="1" applyFont="1" applyBorder="1"/>
    <xf numFmtId="2" fontId="19" fillId="0" borderId="1" xfId="0" applyNumberFormat="1" applyFont="1" applyBorder="1"/>
    <xf numFmtId="2" fontId="9" fillId="0" borderId="1" xfId="3" applyNumberFormat="1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9" fillId="0" borderId="2" xfId="3" applyNumberFormat="1" applyFont="1" applyFill="1" applyBorder="1" applyAlignment="1">
      <alignment horizontal="center" vertical="center" wrapText="1"/>
    </xf>
    <xf numFmtId="0" fontId="9" fillId="0" borderId="3" xfId="3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0" fillId="0" borderId="0" xfId="0" applyFont="1" applyAlignment="1">
      <alignment wrapText="1"/>
    </xf>
    <xf numFmtId="0" fontId="20" fillId="0" borderId="0" xfId="0" applyFont="1" applyAlignment="1"/>
    <xf numFmtId="0" fontId="23" fillId="0" borderId="0" xfId="0" applyFont="1" applyAlignment="1">
      <alignment horizontal="right" vertical="center"/>
    </xf>
    <xf numFmtId="0" fontId="19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/>
    <xf numFmtId="0" fontId="25" fillId="0" borderId="0" xfId="0" applyFont="1" applyAlignment="1">
      <alignment horizontal="left" vertical="center" wrapText="1"/>
    </xf>
    <xf numFmtId="0" fontId="26" fillId="0" borderId="1" xfId="3" applyFont="1" applyFill="1" applyBorder="1" applyAlignment="1">
      <alignment horizontal="center" vertical="center" wrapText="1"/>
    </xf>
  </cellXfs>
  <cellStyles count="10">
    <cellStyle name="Normal" xfId="0" builtinId="0"/>
    <cellStyle name="Normal 10" xfId="8" xr:uid="{00000000-0005-0000-0000-000001000000}"/>
    <cellStyle name="Normal 17" xfId="6" xr:uid="{00000000-0005-0000-0000-000002000000}"/>
    <cellStyle name="Normal 2" xfId="3" xr:uid="{00000000-0005-0000-0000-000003000000}"/>
    <cellStyle name="Normal 3" xfId="4" xr:uid="{00000000-0005-0000-0000-000004000000}"/>
    <cellStyle name="Normal_mcenareta dacva Tinikos gakeTebuli" xfId="5" xr:uid="{00000000-0005-0000-0000-000005000000}"/>
    <cellStyle name="Style 1" xfId="2" xr:uid="{00000000-0005-0000-0000-000006000000}"/>
    <cellStyle name="Обычный 10" xfId="7" xr:uid="{00000000-0005-0000-0000-000007000000}"/>
    <cellStyle name="Обычный 2" xfId="1" xr:uid="{00000000-0005-0000-0000-000008000000}"/>
    <cellStyle name="Обычный 4 2" xfId="9" xr:uid="{00000000-0005-0000-0000-000009000000}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800080"/>
      </font>
      <fill>
        <patternFill>
          <bgColor rgb="FFFF99CC"/>
        </patternFill>
      </fill>
    </dxf>
    <dxf>
      <font>
        <condense val="0"/>
        <extend val="0"/>
        <color indexed="9"/>
      </font>
    </dxf>
    <dxf>
      <font>
        <condense val="0"/>
        <extend val="0"/>
        <color rgb="FFFFFFFF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3"/>
  <sheetViews>
    <sheetView zoomScaleSheetLayoutView="100" workbookViewId="0">
      <selection activeCell="E1" sqref="E1"/>
    </sheetView>
  </sheetViews>
  <sheetFormatPr baseColWidth="10" defaultColWidth="8.83203125" defaultRowHeight="15"/>
  <cols>
    <col min="1" max="1" width="5.83203125" customWidth="1"/>
    <col min="2" max="2" width="84.5" customWidth="1"/>
    <col min="3" max="3" width="17.83203125" customWidth="1"/>
    <col min="4" max="4" width="20.5" customWidth="1"/>
  </cols>
  <sheetData>
    <row r="2" spans="1:4" ht="30.75" customHeight="1">
      <c r="A2" s="4" t="s">
        <v>5</v>
      </c>
      <c r="B2" s="5"/>
      <c r="C2" s="5"/>
      <c r="D2" s="5"/>
    </row>
    <row r="4" spans="1:4" ht="49.5" customHeight="1">
      <c r="A4" s="2" t="s">
        <v>0</v>
      </c>
      <c r="B4" s="3" t="s">
        <v>1</v>
      </c>
      <c r="C4" s="2" t="s">
        <v>2</v>
      </c>
      <c r="D4" s="2" t="s">
        <v>3</v>
      </c>
    </row>
    <row r="5" spans="1:4" ht="44.25" customHeight="1">
      <c r="A5" s="1">
        <v>1</v>
      </c>
      <c r="B5" s="8" t="s">
        <v>6</v>
      </c>
      <c r="C5" s="1" t="s">
        <v>10</v>
      </c>
      <c r="D5" s="6">
        <v>4.5</v>
      </c>
    </row>
    <row r="6" spans="1:4" ht="40.5" customHeight="1">
      <c r="A6" s="1">
        <v>2</v>
      </c>
      <c r="B6" s="7" t="s">
        <v>7</v>
      </c>
      <c r="C6" s="1" t="s">
        <v>12</v>
      </c>
      <c r="D6" s="6">
        <v>1</v>
      </c>
    </row>
    <row r="7" spans="1:4" ht="40.5" customHeight="1">
      <c r="A7" s="1">
        <v>3</v>
      </c>
      <c r="B7" s="7" t="s">
        <v>8</v>
      </c>
      <c r="C7" s="1" t="s">
        <v>4</v>
      </c>
      <c r="D7" s="36">
        <v>6</v>
      </c>
    </row>
    <row r="8" spans="1:4" ht="35.25" customHeight="1">
      <c r="A8" s="1">
        <v>4</v>
      </c>
      <c r="B8" s="9" t="s">
        <v>16</v>
      </c>
      <c r="C8" s="1" t="s">
        <v>11</v>
      </c>
      <c r="D8" s="1">
        <v>42</v>
      </c>
    </row>
    <row r="9" spans="1:4" ht="36.75" customHeight="1">
      <c r="A9" s="1">
        <v>5</v>
      </c>
      <c r="B9" s="9" t="s">
        <v>14</v>
      </c>
      <c r="C9" s="1" t="s">
        <v>11</v>
      </c>
      <c r="D9" s="1">
        <v>1</v>
      </c>
    </row>
    <row r="10" spans="1:4" ht="30" customHeight="1">
      <c r="A10" s="1">
        <v>6</v>
      </c>
      <c r="B10" s="9" t="s">
        <v>13</v>
      </c>
      <c r="C10" s="1" t="s">
        <v>11</v>
      </c>
      <c r="D10" s="1">
        <v>1</v>
      </c>
    </row>
    <row r="11" spans="1:4" ht="39" customHeight="1">
      <c r="A11" s="1">
        <v>7</v>
      </c>
      <c r="B11" s="7" t="s">
        <v>15</v>
      </c>
      <c r="C11" s="1" t="s">
        <v>11</v>
      </c>
      <c r="D11" s="6">
        <v>2</v>
      </c>
    </row>
    <row r="12" spans="1:4" ht="30" customHeight="1">
      <c r="A12" s="1">
        <v>8</v>
      </c>
      <c r="B12" s="9" t="s">
        <v>17</v>
      </c>
      <c r="C12" s="1" t="s">
        <v>11</v>
      </c>
      <c r="D12" s="6">
        <v>20</v>
      </c>
    </row>
    <row r="13" spans="1:4" ht="59.25" customHeight="1">
      <c r="A13" s="1">
        <v>9</v>
      </c>
      <c r="B13" s="9" t="s">
        <v>9</v>
      </c>
      <c r="C13" s="1" t="s">
        <v>11</v>
      </c>
      <c r="D13" s="6">
        <v>34</v>
      </c>
    </row>
  </sheetData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1"/>
  <sheetViews>
    <sheetView tabSelected="1" view="pageBreakPreview" topLeftCell="A19" zoomScale="130" zoomScaleNormal="100" zoomScaleSheetLayoutView="130" workbookViewId="0">
      <selection activeCell="A2" sqref="A2:F2"/>
    </sheetView>
  </sheetViews>
  <sheetFormatPr baseColWidth="10" defaultColWidth="8.83203125" defaultRowHeight="15"/>
  <cols>
    <col min="1" max="1" width="4.83203125" customWidth="1"/>
    <col min="2" max="2" width="48.1640625" customWidth="1"/>
    <col min="3" max="3" width="9" customWidth="1"/>
    <col min="4" max="4" width="11" customWidth="1"/>
    <col min="5" max="5" width="9.5" customWidth="1"/>
    <col min="6" max="6" width="11" customWidth="1"/>
  </cols>
  <sheetData>
    <row r="1" spans="1:11" ht="30" customHeight="1">
      <c r="D1" s="61" t="s">
        <v>40</v>
      </c>
      <c r="E1" s="61"/>
      <c r="F1" s="61"/>
    </row>
    <row r="2" spans="1:11" s="58" customFormat="1" ht="45.75" customHeight="1">
      <c r="A2" s="59" t="s">
        <v>39</v>
      </c>
      <c r="B2" s="60"/>
      <c r="C2" s="60"/>
      <c r="D2" s="60"/>
      <c r="E2" s="60"/>
      <c r="F2" s="60"/>
    </row>
    <row r="3" spans="1:11" s="12" customFormat="1" ht="50.25" customHeight="1">
      <c r="A3" s="53" t="s">
        <v>18</v>
      </c>
      <c r="B3" s="68" t="s">
        <v>1</v>
      </c>
      <c r="C3" s="68" t="s">
        <v>44</v>
      </c>
      <c r="D3" s="54" t="s">
        <v>3</v>
      </c>
      <c r="E3" s="56" t="s">
        <v>33</v>
      </c>
      <c r="F3" s="52" t="s">
        <v>34</v>
      </c>
      <c r="H3" s="13"/>
      <c r="I3" s="13"/>
      <c r="J3" s="13"/>
      <c r="K3" s="13"/>
    </row>
    <row r="4" spans="1:11" s="12" customFormat="1" ht="3" customHeight="1">
      <c r="A4" s="53"/>
      <c r="B4" s="68"/>
      <c r="C4" s="68"/>
      <c r="D4" s="55"/>
      <c r="E4" s="57"/>
      <c r="F4" s="52"/>
      <c r="H4" s="13"/>
      <c r="I4" s="13"/>
      <c r="J4" s="13"/>
      <c r="K4" s="13"/>
    </row>
    <row r="5" spans="1:11" s="14" customFormat="1" ht="15.75" customHeight="1">
      <c r="A5" s="38" t="s">
        <v>19</v>
      </c>
      <c r="B5" s="38">
        <v>2</v>
      </c>
      <c r="C5" s="44">
        <v>3</v>
      </c>
      <c r="D5" s="45">
        <v>4</v>
      </c>
      <c r="E5" s="45">
        <v>5</v>
      </c>
      <c r="F5" s="38">
        <v>6</v>
      </c>
      <c r="H5" s="15"/>
      <c r="I5" s="15"/>
      <c r="J5" s="15"/>
      <c r="K5" s="15"/>
    </row>
    <row r="6" spans="1:11" s="16" customFormat="1" ht="76.5" customHeight="1">
      <c r="A6" s="25">
        <v>1</v>
      </c>
      <c r="B6" s="24" t="s">
        <v>6</v>
      </c>
      <c r="C6" s="25" t="s">
        <v>20</v>
      </c>
      <c r="D6" s="26">
        <v>4.5</v>
      </c>
      <c r="E6" s="27"/>
      <c r="F6" s="46"/>
      <c r="H6" s="17"/>
      <c r="I6" s="18"/>
      <c r="J6" s="18"/>
    </row>
    <row r="7" spans="1:11" s="16" customFormat="1" ht="84" customHeight="1">
      <c r="A7" s="25">
        <v>2</v>
      </c>
      <c r="B7" s="35" t="s">
        <v>23</v>
      </c>
      <c r="C7" s="25" t="s">
        <v>25</v>
      </c>
      <c r="D7" s="26">
        <v>1</v>
      </c>
      <c r="E7" s="27"/>
      <c r="F7" s="25"/>
      <c r="H7" s="17"/>
      <c r="I7" s="18"/>
      <c r="J7" s="18"/>
    </row>
    <row r="8" spans="1:11" s="16" customFormat="1" ht="71.25" customHeight="1">
      <c r="A8" s="25">
        <v>3</v>
      </c>
      <c r="B8" s="35" t="s">
        <v>8</v>
      </c>
      <c r="C8" s="25" t="s">
        <v>4</v>
      </c>
      <c r="D8" s="26">
        <v>6</v>
      </c>
      <c r="E8" s="27"/>
      <c r="F8" s="25"/>
      <c r="H8" s="17"/>
      <c r="I8" s="18"/>
      <c r="J8" s="18"/>
    </row>
    <row r="9" spans="1:11" s="16" customFormat="1" ht="48" customHeight="1">
      <c r="A9" s="25">
        <v>4</v>
      </c>
      <c r="B9" s="35" t="s">
        <v>29</v>
      </c>
      <c r="C9" s="25" t="s">
        <v>21</v>
      </c>
      <c r="D9" s="26">
        <v>1</v>
      </c>
      <c r="E9" s="27"/>
      <c r="F9" s="25"/>
      <c r="H9" s="17"/>
      <c r="I9" s="18"/>
      <c r="J9" s="18"/>
    </row>
    <row r="10" spans="1:11" s="16" customFormat="1" ht="48" customHeight="1">
      <c r="A10" s="25">
        <v>5</v>
      </c>
      <c r="B10" s="35" t="s">
        <v>30</v>
      </c>
      <c r="C10" s="25" t="s">
        <v>21</v>
      </c>
      <c r="D10" s="26">
        <v>12</v>
      </c>
      <c r="E10" s="27"/>
      <c r="F10" s="25"/>
      <c r="H10" s="17"/>
      <c r="I10" s="18"/>
      <c r="J10" s="18"/>
    </row>
    <row r="11" spans="1:11" s="16" customFormat="1" ht="48" customHeight="1">
      <c r="A11" s="25">
        <v>6</v>
      </c>
      <c r="B11" s="35" t="s">
        <v>31</v>
      </c>
      <c r="C11" s="25" t="s">
        <v>21</v>
      </c>
      <c r="D11" s="26">
        <v>28</v>
      </c>
      <c r="E11" s="27"/>
      <c r="F11" s="25"/>
      <c r="H11" s="17"/>
      <c r="I11" s="18"/>
      <c r="J11" s="18"/>
    </row>
    <row r="12" spans="1:11" s="16" customFormat="1" ht="48" customHeight="1">
      <c r="A12" s="25">
        <v>7</v>
      </c>
      <c r="B12" s="35" t="s">
        <v>32</v>
      </c>
      <c r="C12" s="25" t="s">
        <v>21</v>
      </c>
      <c r="D12" s="26">
        <v>1</v>
      </c>
      <c r="E12" s="27"/>
      <c r="F12" s="25"/>
      <c r="H12" s="17"/>
      <c r="I12" s="18"/>
      <c r="J12" s="18"/>
    </row>
    <row r="13" spans="1:11" s="16" customFormat="1" ht="48" customHeight="1">
      <c r="A13" s="25">
        <v>8</v>
      </c>
      <c r="B13" s="9" t="s">
        <v>22</v>
      </c>
      <c r="C13" s="25" t="s">
        <v>21</v>
      </c>
      <c r="D13" s="26">
        <v>1</v>
      </c>
      <c r="E13" s="27"/>
      <c r="F13" s="25"/>
      <c r="H13" s="17"/>
      <c r="I13" s="18"/>
      <c r="J13" s="18"/>
    </row>
    <row r="14" spans="1:11" s="16" customFormat="1" ht="64.5" customHeight="1">
      <c r="A14" s="25">
        <v>9</v>
      </c>
      <c r="B14" s="24" t="s">
        <v>24</v>
      </c>
      <c r="C14" s="25" t="s">
        <v>20</v>
      </c>
      <c r="D14" s="26">
        <v>1.6</v>
      </c>
      <c r="E14" s="27"/>
      <c r="F14" s="46"/>
      <c r="H14" s="17"/>
      <c r="I14" s="18"/>
      <c r="J14" s="18"/>
    </row>
    <row r="15" spans="1:11" s="19" customFormat="1" ht="69" customHeight="1">
      <c r="A15" s="39">
        <v>10</v>
      </c>
      <c r="B15" s="35" t="s">
        <v>27</v>
      </c>
      <c r="C15" s="25" t="s">
        <v>25</v>
      </c>
      <c r="D15" s="26">
        <v>40</v>
      </c>
      <c r="E15" s="31"/>
      <c r="F15" s="46"/>
      <c r="H15" s="20"/>
      <c r="I15" s="21"/>
      <c r="J15" s="21"/>
      <c r="K15" s="11"/>
    </row>
    <row r="16" spans="1:11" s="16" customFormat="1" ht="76" customHeight="1">
      <c r="A16" s="25">
        <v>11</v>
      </c>
      <c r="B16" s="24" t="s">
        <v>38</v>
      </c>
      <c r="C16" s="25" t="s">
        <v>21</v>
      </c>
      <c r="D16" s="26">
        <v>20</v>
      </c>
      <c r="E16" s="27"/>
      <c r="F16" s="46"/>
      <c r="G16" s="19"/>
      <c r="H16" s="17"/>
      <c r="I16" s="18"/>
      <c r="J16" s="18"/>
    </row>
    <row r="17" spans="1:13" s="22" customFormat="1" ht="86" customHeight="1">
      <c r="A17" s="40">
        <v>12</v>
      </c>
      <c r="B17" s="35" t="s">
        <v>9</v>
      </c>
      <c r="C17" s="30" t="s">
        <v>11</v>
      </c>
      <c r="D17" s="31">
        <v>34</v>
      </c>
      <c r="E17" s="29"/>
      <c r="F17" s="46"/>
      <c r="G17" s="19"/>
      <c r="H17" s="23"/>
      <c r="I17" s="23"/>
      <c r="J17" s="23"/>
      <c r="K17" s="23"/>
    </row>
    <row r="18" spans="1:13" s="41" customFormat="1" ht="43.5" customHeight="1">
      <c r="A18" s="32">
        <v>13</v>
      </c>
      <c r="B18" s="43" t="s">
        <v>28</v>
      </c>
      <c r="C18" s="29" t="s">
        <v>4</v>
      </c>
      <c r="D18" s="42">
        <v>60</v>
      </c>
      <c r="E18" s="28"/>
      <c r="F18" s="46"/>
      <c r="G18" s="19"/>
    </row>
    <row r="19" spans="1:13" ht="22.5" customHeight="1">
      <c r="A19" s="37"/>
      <c r="B19" s="62" t="s">
        <v>26</v>
      </c>
      <c r="C19" s="30"/>
      <c r="D19" s="30"/>
      <c r="E19" s="34"/>
      <c r="F19" s="33"/>
      <c r="G19" s="10"/>
      <c r="H19" s="10"/>
      <c r="I19" s="10"/>
      <c r="J19" s="10"/>
      <c r="K19" s="10"/>
      <c r="L19" s="10"/>
      <c r="M19" s="10"/>
    </row>
    <row r="20" spans="1:13">
      <c r="A20" s="47"/>
      <c r="B20" s="63" t="s">
        <v>35</v>
      </c>
      <c r="C20" s="48"/>
      <c r="D20" s="47"/>
      <c r="E20" s="47"/>
      <c r="F20" s="49"/>
    </row>
    <row r="21" spans="1:13" ht="18">
      <c r="A21" s="47"/>
      <c r="B21" s="62" t="s">
        <v>26</v>
      </c>
      <c r="C21" s="47"/>
      <c r="D21" s="47"/>
      <c r="E21" s="47"/>
      <c r="F21" s="51"/>
    </row>
    <row r="22" spans="1:13">
      <c r="A22" s="47"/>
      <c r="B22" s="63" t="s">
        <v>36</v>
      </c>
      <c r="C22" s="48"/>
      <c r="D22" s="47"/>
      <c r="E22" s="47"/>
      <c r="F22" s="49"/>
    </row>
    <row r="23" spans="1:13" ht="18">
      <c r="A23" s="47"/>
      <c r="B23" s="62" t="s">
        <v>26</v>
      </c>
      <c r="C23" s="47"/>
      <c r="D23" s="47"/>
      <c r="E23" s="47"/>
      <c r="F23" s="51"/>
    </row>
    <row r="24" spans="1:13">
      <c r="A24" s="47"/>
      <c r="B24" s="63" t="s">
        <v>37</v>
      </c>
      <c r="C24" s="48"/>
      <c r="D24" s="47"/>
      <c r="E24" s="47"/>
      <c r="F24" s="49"/>
    </row>
    <row r="25" spans="1:13" ht="18">
      <c r="A25" s="47"/>
      <c r="B25" s="62" t="s">
        <v>26</v>
      </c>
      <c r="C25" s="47"/>
      <c r="D25" s="47"/>
      <c r="E25" s="47"/>
      <c r="F25" s="50"/>
    </row>
    <row r="27" spans="1:13">
      <c r="A27" s="64"/>
      <c r="B27" s="64"/>
      <c r="C27" s="64"/>
      <c r="D27" s="64"/>
      <c r="E27" s="64"/>
      <c r="F27" s="64"/>
    </row>
    <row r="28" spans="1:13" s="66" customFormat="1" ht="17">
      <c r="A28" s="67" t="s">
        <v>41</v>
      </c>
      <c r="B28" s="67"/>
      <c r="C28" s="67"/>
      <c r="D28" s="67"/>
      <c r="E28" s="67"/>
      <c r="F28" s="67"/>
    </row>
    <row r="29" spans="1:13" s="66" customFormat="1" ht="50" customHeight="1">
      <c r="A29" s="65" t="s">
        <v>42</v>
      </c>
      <c r="B29" s="65"/>
      <c r="C29" s="65"/>
      <c r="D29" s="65"/>
      <c r="E29" s="65"/>
      <c r="F29" s="65"/>
    </row>
    <row r="30" spans="1:13" s="66" customFormat="1" ht="17"/>
    <row r="31" spans="1:13" s="66" customFormat="1" ht="17" customHeight="1">
      <c r="A31" s="65" t="s">
        <v>43</v>
      </c>
      <c r="B31" s="65"/>
      <c r="C31" s="65"/>
      <c r="D31" s="65"/>
      <c r="E31" s="65"/>
      <c r="F31" s="65"/>
    </row>
  </sheetData>
  <mergeCells count="12">
    <mergeCell ref="D1:F1"/>
    <mergeCell ref="A31:F31"/>
    <mergeCell ref="A28:F28"/>
    <mergeCell ref="A27:F27"/>
    <mergeCell ref="A29:F29"/>
    <mergeCell ref="F3:F4"/>
    <mergeCell ref="A2:F2"/>
    <mergeCell ref="A3:A4"/>
    <mergeCell ref="B3:B4"/>
    <mergeCell ref="C3:C4"/>
    <mergeCell ref="D3:D4"/>
    <mergeCell ref="E3:E4"/>
  </mergeCells>
  <conditionalFormatting sqref="B6:D16">
    <cfRule type="cellIs" dxfId="3" priority="1" stopIfTrue="1" operator="equal">
      <formula>0</formula>
    </cfRule>
  </conditionalFormatting>
  <conditionalFormatting sqref="C18 B6:D16">
    <cfRule type="cellIs" dxfId="2" priority="6" stopIfTrue="1" operator="equal">
      <formula>0</formula>
    </cfRule>
  </conditionalFormatting>
  <conditionalFormatting sqref="A15:A16 K15:IF16 G15:G18">
    <cfRule type="cellIs" dxfId="1" priority="4" stopIfTrue="1" operator="equal">
      <formula>8223.307275</formula>
    </cfRule>
  </conditionalFormatting>
  <conditionalFormatting sqref="A15:A16 K15:IF16 G15:G18">
    <cfRule type="cellIs" dxfId="0" priority="3" stopIfTrue="1" operator="equal">
      <formula>8223.307275</formula>
    </cfRule>
  </conditionalFormatting>
  <pageMargins left="0.7" right="0.7" top="0.75" bottom="0.75" header="0.3" footer="0.3"/>
  <pageSetup scale="91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 1</vt:lpstr>
      <vt:lpstr>Лист2</vt:lpstr>
      <vt:lpstr>'Sheet 1'!Print_Area</vt:lpstr>
      <vt:lpstr>Лист2!Print_Area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2020-06-26T10:58:39Z</dcterms:modified>
</cp:coreProperties>
</file>