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/>
  <c r="E26"/>
  <c r="E25"/>
  <c r="E24"/>
  <c r="E11"/>
  <c r="E12" s="1"/>
  <c r="E13" l="1"/>
  <c r="E22"/>
  <c r="E31"/>
  <c r="E33" l="1"/>
  <c r="E32"/>
  <c r="E34"/>
</calcChain>
</file>

<file path=xl/sharedStrings.xml><?xml version="1.0" encoding="utf-8"?>
<sst xmlns="http://schemas.openxmlformats.org/spreadsheetml/2006/main" count="102" uniqueCount="51">
  <si>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</si>
  <si>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</si>
  <si>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</si>
  <si>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</si>
  <si>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</si>
  <si>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</si>
  <si>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</si>
  <si>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</si>
  <si>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</si>
  <si>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</si>
  <si>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</si>
  <si>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</si>
  <si>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</si>
  <si>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</si>
  <si>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</si>
  <si>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</si>
  <si>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</si>
  <si>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</si>
  <si>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</si>
  <si>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ჯამი:</t>
  </si>
  <si>
    <t>გაუთვალისწინებელი ხარჯები</t>
  </si>
  <si>
    <t>ნორმატიული რესურსი</t>
  </si>
  <si>
    <t>კაც/სთ</t>
  </si>
  <si>
    <t>მანქანა დანადგარები</t>
  </si>
  <si>
    <t>შრომითი რესურსი</t>
  </si>
  <si>
    <t>100 გ/მ</t>
  </si>
  <si>
    <t>ადგ</t>
  </si>
  <si>
    <t>სხვა მასალები</t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</si>
  <si>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</si>
  <si>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t>პროექტით</t>
  </si>
  <si>
    <t>წყალგაყვანილობა</t>
  </si>
  <si>
    <t>წყალმომარაგების მილგაყვანილობის მოწყობა</t>
  </si>
  <si>
    <t>პრ-ით</t>
  </si>
  <si>
    <t>ჩართვა არსებულ ქსელში</t>
  </si>
  <si>
    <t>წყლის მილგაყვანილობის ჰიდრავლიკური გამოცდა</t>
  </si>
  <si>
    <t>100გ/მ</t>
  </si>
  <si>
    <t>წყალი</t>
  </si>
  <si>
    <t>სხვა მასალა</t>
  </si>
  <si>
    <t>მილი Ф-50</t>
  </si>
  <si>
    <t>მილი Ф-32</t>
  </si>
  <si>
    <t>მილი Ф-25</t>
  </si>
  <si>
    <t>მუფთა  Ф-50</t>
  </si>
  <si>
    <t>სამკაპი 50X40</t>
  </si>
  <si>
    <t>სამკაპი 50X32</t>
  </si>
  <si>
    <t>სამკაპი 50X25</t>
  </si>
  <si>
    <t>გადამყვანი 50X40</t>
  </si>
  <si>
    <t>ვენტილი Ф-50</t>
  </si>
  <si>
    <t>ვენტილი Ф-40</t>
  </si>
  <si>
    <t>მუფთა  შ.ხ.Ф-50</t>
  </si>
  <si>
    <t>xarjTaRricxva #15</t>
  </si>
  <si>
    <t xml:space="preserve">ქ. რუსთავში, მე-7 მკრ. #26  საცხოვრებელი კორპუსის კომუნიკაციების რეაბილიტაცია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</si>
</sst>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1"/>
      <charset val="204"/>
      <scheme val="minor"/>
    </font>
    <font>
      <sz val="11"/>
      <name val="AcadNusx Wd"/>
    </font>
    <font>
      <vertAlign val="superscript"/>
      <sz val="11"/>
      <name val="Calibri"/>
      <family val="1"/>
      <charset val="204"/>
      <scheme val="minor"/>
    </font>
    <font>
      <b/>
      <sz val="14"/>
      <name val="Calibri"/>
      <family val="1"/>
      <charset val="204"/>
      <scheme val="minor"/>
    </font>
    <font>
      <i/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sqref="A1:L2"/>
    </sheetView>
  </sheetViews>
  <sheetFormatPr defaultColWidth="9" defaultRowHeight="15"/>
  <cols>
    <col min="1" max="1" width="4.42578125" style="5" customWidth="1"/>
    <col min="2" max="2" width="45.140625" style="5" customWidth="1"/>
    <col min="3" max="4" width="9" style="5"/>
    <col min="5" max="5" width="8.42578125" style="5" bestFit="1" customWidth="1"/>
    <col min="6" max="6" width="7.42578125" style="5" customWidth="1"/>
    <col min="7" max="7" width="8.28515625" style="5" customWidth="1"/>
    <col min="8" max="8" width="7.42578125" style="5" customWidth="1"/>
    <col min="9" max="9" width="8.42578125" style="5" customWidth="1"/>
    <col min="10" max="10" width="7.42578125" style="5" customWidth="1"/>
    <col min="11" max="11" width="8.5703125" style="5" customWidth="1"/>
    <col min="12" max="12" width="11.42578125" style="14" customWidth="1"/>
    <col min="13" max="16384" width="9" style="5"/>
  </cols>
  <sheetData>
    <row r="1" spans="1:12" ht="1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6"/>
      <c r="L4" s="7"/>
    </row>
    <row r="5" spans="1:12" ht="15.75">
      <c r="A5" s="8" t="s">
        <v>11</v>
      </c>
      <c r="B5" s="6"/>
      <c r="C5" s="6"/>
      <c r="D5" s="6"/>
      <c r="E5" s="6"/>
      <c r="F5" s="6"/>
      <c r="G5" s="6"/>
      <c r="H5" s="9" t="s">
        <v>12</v>
      </c>
      <c r="I5" s="6"/>
      <c r="J5" s="6"/>
      <c r="K5" s="10"/>
      <c r="L5" s="15" t="s">
        <v>13</v>
      </c>
    </row>
    <row r="7" spans="1:12" ht="31.5" customHeight="1">
      <c r="A7" s="36" t="s">
        <v>0</v>
      </c>
      <c r="B7" s="34" t="s">
        <v>1</v>
      </c>
      <c r="C7" s="34" t="s">
        <v>6</v>
      </c>
      <c r="D7" s="34" t="s">
        <v>21</v>
      </c>
      <c r="E7" s="34"/>
      <c r="F7" s="34" t="s">
        <v>2</v>
      </c>
      <c r="G7" s="34"/>
      <c r="H7" s="34" t="s">
        <v>3</v>
      </c>
      <c r="I7" s="34"/>
      <c r="J7" s="34" t="s">
        <v>4</v>
      </c>
      <c r="K7" s="34"/>
      <c r="L7" s="35" t="s">
        <v>5</v>
      </c>
    </row>
    <row r="8" spans="1:12" ht="15" customHeight="1">
      <c r="A8" s="36"/>
      <c r="B8" s="34"/>
      <c r="C8" s="34"/>
      <c r="D8" s="17" t="s">
        <v>7</v>
      </c>
      <c r="E8" s="11" t="s">
        <v>8</v>
      </c>
      <c r="F8" s="17" t="s">
        <v>7</v>
      </c>
      <c r="G8" s="17" t="s">
        <v>8</v>
      </c>
      <c r="H8" s="17" t="s">
        <v>7</v>
      </c>
      <c r="I8" s="17" t="s">
        <v>8</v>
      </c>
      <c r="J8" s="17" t="s">
        <v>7</v>
      </c>
      <c r="K8" s="17" t="s">
        <v>8</v>
      </c>
      <c r="L8" s="35"/>
    </row>
    <row r="9" spans="1:12">
      <c r="A9" s="17">
        <v>1</v>
      </c>
      <c r="B9" s="17">
        <v>3</v>
      </c>
      <c r="C9" s="17">
        <v>4</v>
      </c>
      <c r="D9" s="17"/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8">
        <v>12</v>
      </c>
    </row>
    <row r="10" spans="1:12" ht="18.75">
      <c r="A10" s="3"/>
      <c r="B10" s="13" t="s">
        <v>30</v>
      </c>
      <c r="C10" s="17"/>
      <c r="D10" s="17"/>
      <c r="E10" s="17"/>
      <c r="F10" s="17"/>
      <c r="G10" s="17"/>
      <c r="H10" s="17"/>
      <c r="I10" s="17"/>
      <c r="J10" s="17"/>
      <c r="K10" s="17"/>
      <c r="L10" s="2"/>
    </row>
    <row r="11" spans="1:12" ht="30">
      <c r="A11" s="29">
        <v>1</v>
      </c>
      <c r="B11" s="3" t="s">
        <v>31</v>
      </c>
      <c r="C11" s="3" t="s">
        <v>25</v>
      </c>
      <c r="D11" s="20"/>
      <c r="E11" s="20">
        <f>(E14+E15)/100</f>
        <v>0.39</v>
      </c>
      <c r="F11" s="20"/>
      <c r="G11" s="21"/>
      <c r="H11" s="20"/>
      <c r="I11" s="21"/>
      <c r="J11" s="20"/>
      <c r="K11" s="21"/>
      <c r="L11" s="21"/>
    </row>
    <row r="12" spans="1:12">
      <c r="A12" s="30"/>
      <c r="B12" s="1" t="s">
        <v>24</v>
      </c>
      <c r="C12" s="19" t="s">
        <v>22</v>
      </c>
      <c r="D12" s="23">
        <v>157</v>
      </c>
      <c r="E12" s="23">
        <f>E11*D12</f>
        <v>61.230000000000004</v>
      </c>
      <c r="F12" s="20"/>
      <c r="G12" s="21"/>
      <c r="H12" s="20"/>
      <c r="I12" s="21"/>
      <c r="J12" s="20"/>
      <c r="K12" s="21"/>
      <c r="L12" s="21"/>
    </row>
    <row r="13" spans="1:12">
      <c r="A13" s="30"/>
      <c r="B13" s="1" t="s">
        <v>23</v>
      </c>
      <c r="C13" s="19" t="s">
        <v>15</v>
      </c>
      <c r="D13" s="23">
        <v>5.25</v>
      </c>
      <c r="E13" s="23">
        <f>E11*D13</f>
        <v>2.0474999999999999</v>
      </c>
      <c r="F13" s="20"/>
      <c r="G13" s="21"/>
      <c r="H13" s="20"/>
      <c r="I13" s="21"/>
      <c r="J13" s="20"/>
      <c r="K13" s="21"/>
      <c r="L13" s="21"/>
    </row>
    <row r="14" spans="1:12">
      <c r="A14" s="30"/>
      <c r="B14" s="22" t="s">
        <v>38</v>
      </c>
      <c r="C14" s="22" t="s">
        <v>9</v>
      </c>
      <c r="D14" s="23" t="s">
        <v>32</v>
      </c>
      <c r="E14" s="23">
        <v>35</v>
      </c>
      <c r="F14" s="20"/>
      <c r="G14" s="21"/>
      <c r="H14" s="20"/>
      <c r="I14" s="21"/>
      <c r="J14" s="20"/>
      <c r="K14" s="21"/>
      <c r="L14" s="21"/>
    </row>
    <row r="15" spans="1:12">
      <c r="A15" s="30"/>
      <c r="B15" s="22" t="s">
        <v>39</v>
      </c>
      <c r="C15" s="22" t="s">
        <v>9</v>
      </c>
      <c r="D15" s="23" t="s">
        <v>32</v>
      </c>
      <c r="E15" s="23">
        <v>4</v>
      </c>
      <c r="F15" s="20"/>
      <c r="G15" s="21"/>
      <c r="H15" s="20"/>
      <c r="I15" s="21"/>
      <c r="J15" s="20"/>
      <c r="K15" s="21"/>
      <c r="L15" s="21"/>
    </row>
    <row r="16" spans="1:12">
      <c r="A16" s="30"/>
      <c r="B16" s="22" t="s">
        <v>40</v>
      </c>
      <c r="C16" s="22" t="s">
        <v>10</v>
      </c>
      <c r="D16" s="23" t="s">
        <v>32</v>
      </c>
      <c r="E16" s="23">
        <v>4</v>
      </c>
      <c r="F16" s="20"/>
      <c r="G16" s="21"/>
      <c r="H16" s="20"/>
      <c r="I16" s="21"/>
      <c r="J16" s="20"/>
      <c r="K16" s="21"/>
      <c r="L16" s="21"/>
    </row>
    <row r="17" spans="1:12">
      <c r="A17" s="30"/>
      <c r="B17" s="27" t="s">
        <v>45</v>
      </c>
      <c r="C17" s="22" t="s">
        <v>10</v>
      </c>
      <c r="D17" s="23" t="s">
        <v>32</v>
      </c>
      <c r="E17" s="23">
        <v>1</v>
      </c>
      <c r="F17" s="20"/>
      <c r="G17" s="21"/>
      <c r="H17" s="20"/>
      <c r="I17" s="21"/>
      <c r="J17" s="20"/>
      <c r="K17" s="21"/>
      <c r="L17" s="21"/>
    </row>
    <row r="18" spans="1:12">
      <c r="A18" s="30"/>
      <c r="B18" s="22" t="s">
        <v>41</v>
      </c>
      <c r="C18" s="22" t="s">
        <v>10</v>
      </c>
      <c r="D18" s="23" t="s">
        <v>32</v>
      </c>
      <c r="E18" s="23">
        <v>10</v>
      </c>
      <c r="F18" s="20"/>
      <c r="G18" s="21"/>
      <c r="H18" s="20"/>
      <c r="I18" s="21"/>
      <c r="J18" s="20"/>
      <c r="K18" s="21"/>
      <c r="L18" s="21"/>
    </row>
    <row r="19" spans="1:12">
      <c r="A19" s="30"/>
      <c r="B19" s="22" t="s">
        <v>42</v>
      </c>
      <c r="C19" s="22" t="s">
        <v>10</v>
      </c>
      <c r="D19" s="23" t="s">
        <v>32</v>
      </c>
      <c r="E19" s="23">
        <v>1</v>
      </c>
      <c r="F19" s="20"/>
      <c r="G19" s="21"/>
      <c r="H19" s="20"/>
      <c r="I19" s="21"/>
      <c r="J19" s="20"/>
      <c r="K19" s="21"/>
      <c r="L19" s="21"/>
    </row>
    <row r="20" spans="1:12">
      <c r="A20" s="30"/>
      <c r="B20" s="22" t="s">
        <v>43</v>
      </c>
      <c r="C20" s="22" t="s">
        <v>10</v>
      </c>
      <c r="D20" s="23" t="s">
        <v>32</v>
      </c>
      <c r="E20" s="23">
        <v>9</v>
      </c>
      <c r="F20" s="20"/>
      <c r="G20" s="21"/>
      <c r="H20" s="20"/>
      <c r="I20" s="21"/>
      <c r="J20" s="20"/>
      <c r="K20" s="21"/>
      <c r="L20" s="21"/>
    </row>
    <row r="21" spans="1:12">
      <c r="A21" s="30"/>
      <c r="B21" s="22" t="s">
        <v>44</v>
      </c>
      <c r="C21" s="22" t="s">
        <v>10</v>
      </c>
      <c r="D21" s="23" t="s">
        <v>32</v>
      </c>
      <c r="E21" s="23">
        <v>7</v>
      </c>
      <c r="F21" s="20"/>
      <c r="G21" s="21"/>
      <c r="H21" s="20"/>
      <c r="I21" s="21"/>
      <c r="J21" s="20"/>
      <c r="K21" s="21"/>
      <c r="L21" s="21"/>
    </row>
    <row r="22" spans="1:12">
      <c r="A22" s="31"/>
      <c r="B22" s="22" t="s">
        <v>27</v>
      </c>
      <c r="C22" s="22" t="s">
        <v>15</v>
      </c>
      <c r="D22" s="23">
        <v>4.78</v>
      </c>
      <c r="E22" s="21">
        <f>E11*D22</f>
        <v>1.8642000000000001</v>
      </c>
      <c r="F22" s="20"/>
      <c r="G22" s="21"/>
      <c r="H22" s="20"/>
      <c r="I22" s="21"/>
      <c r="J22" s="20"/>
      <c r="K22" s="21"/>
      <c r="L22" s="21"/>
    </row>
    <row r="23" spans="1:12">
      <c r="A23" s="29">
        <v>2</v>
      </c>
      <c r="B23" s="3" t="s">
        <v>33</v>
      </c>
      <c r="C23" s="3" t="s">
        <v>26</v>
      </c>
      <c r="D23" s="20"/>
      <c r="E23" s="20">
        <v>1</v>
      </c>
      <c r="F23" s="20"/>
      <c r="G23" s="21"/>
      <c r="H23" s="20"/>
      <c r="I23" s="21"/>
      <c r="J23" s="20"/>
      <c r="K23" s="21"/>
      <c r="L23" s="21"/>
    </row>
    <row r="24" spans="1:12">
      <c r="A24" s="30"/>
      <c r="B24" s="1" t="s">
        <v>24</v>
      </c>
      <c r="C24" s="24" t="s">
        <v>22</v>
      </c>
      <c r="D24" s="23">
        <v>7.32</v>
      </c>
      <c r="E24" s="23">
        <f>E23*D24</f>
        <v>7.32</v>
      </c>
      <c r="F24" s="20"/>
      <c r="G24" s="21"/>
      <c r="H24" s="20"/>
      <c r="I24" s="21"/>
      <c r="J24" s="20"/>
      <c r="K24" s="21"/>
      <c r="L24" s="21"/>
    </row>
    <row r="25" spans="1:12">
      <c r="A25" s="30"/>
      <c r="B25" s="25" t="s">
        <v>23</v>
      </c>
      <c r="C25" s="26" t="s">
        <v>15</v>
      </c>
      <c r="D25" s="23">
        <v>0.36</v>
      </c>
      <c r="E25" s="23">
        <f>E23*D25</f>
        <v>0.36</v>
      </c>
      <c r="F25" s="20"/>
      <c r="G25" s="21"/>
      <c r="H25" s="20"/>
      <c r="I25" s="21"/>
      <c r="J25" s="20"/>
      <c r="K25" s="21"/>
      <c r="L25" s="21"/>
    </row>
    <row r="26" spans="1:12">
      <c r="A26" s="30"/>
      <c r="B26" s="22" t="s">
        <v>38</v>
      </c>
      <c r="C26" s="22" t="s">
        <v>9</v>
      </c>
      <c r="D26" s="23">
        <v>0.4</v>
      </c>
      <c r="E26" s="23">
        <f>E23*D26</f>
        <v>0.4</v>
      </c>
      <c r="F26" s="20"/>
      <c r="G26" s="21"/>
      <c r="H26" s="20"/>
      <c r="I26" s="21"/>
      <c r="J26" s="20"/>
      <c r="K26" s="21"/>
      <c r="L26" s="21"/>
    </row>
    <row r="27" spans="1:12" ht="30">
      <c r="A27" s="30"/>
      <c r="B27" s="22" t="s">
        <v>46</v>
      </c>
      <c r="C27" s="22" t="s">
        <v>10</v>
      </c>
      <c r="D27" s="23" t="s">
        <v>29</v>
      </c>
      <c r="E27" s="23">
        <v>2</v>
      </c>
      <c r="F27" s="20"/>
      <c r="G27" s="21"/>
      <c r="H27" s="20"/>
      <c r="I27" s="21"/>
      <c r="J27" s="20"/>
      <c r="K27" s="21"/>
      <c r="L27" s="21"/>
    </row>
    <row r="28" spans="1:12" ht="30">
      <c r="A28" s="30"/>
      <c r="B28" s="22" t="s">
        <v>48</v>
      </c>
      <c r="C28" s="22" t="s">
        <v>10</v>
      </c>
      <c r="D28" s="23" t="s">
        <v>29</v>
      </c>
      <c r="E28" s="23">
        <v>1</v>
      </c>
      <c r="F28" s="20"/>
      <c r="G28" s="21"/>
      <c r="H28" s="20"/>
      <c r="I28" s="21"/>
      <c r="J28" s="20"/>
      <c r="K28" s="21"/>
      <c r="L28" s="21"/>
    </row>
    <row r="29" spans="1:12" ht="30">
      <c r="A29" s="30"/>
      <c r="B29" s="28" t="s">
        <v>47</v>
      </c>
      <c r="C29" s="28" t="s">
        <v>10</v>
      </c>
      <c r="D29" s="28" t="s">
        <v>29</v>
      </c>
      <c r="E29" s="23">
        <v>1</v>
      </c>
      <c r="F29" s="20"/>
      <c r="G29" s="21"/>
      <c r="H29" s="20"/>
      <c r="I29" s="21"/>
      <c r="J29" s="20"/>
      <c r="K29" s="21"/>
      <c r="L29" s="21"/>
    </row>
    <row r="30" spans="1:12">
      <c r="A30" s="31"/>
      <c r="B30" s="22" t="s">
        <v>27</v>
      </c>
      <c r="C30" s="22" t="s">
        <v>15</v>
      </c>
      <c r="D30" s="23">
        <v>0.64</v>
      </c>
      <c r="E30" s="23">
        <f>E23*D30</f>
        <v>0.64</v>
      </c>
      <c r="F30" s="20"/>
      <c r="G30" s="21"/>
      <c r="H30" s="20"/>
      <c r="I30" s="21"/>
      <c r="J30" s="20"/>
      <c r="K30" s="21"/>
      <c r="L30" s="21"/>
    </row>
    <row r="31" spans="1:12" ht="30">
      <c r="A31" s="29">
        <v>3</v>
      </c>
      <c r="B31" s="3" t="s">
        <v>34</v>
      </c>
      <c r="C31" s="3" t="s">
        <v>35</v>
      </c>
      <c r="D31" s="20"/>
      <c r="E31" s="20">
        <f>E11</f>
        <v>0.39</v>
      </c>
      <c r="F31" s="20"/>
      <c r="G31" s="21"/>
      <c r="H31" s="20"/>
      <c r="I31" s="21"/>
      <c r="J31" s="20"/>
      <c r="K31" s="21"/>
      <c r="L31" s="21"/>
    </row>
    <row r="32" spans="1:12">
      <c r="A32" s="30"/>
      <c r="B32" s="1" t="s">
        <v>24</v>
      </c>
      <c r="C32" s="24" t="s">
        <v>22</v>
      </c>
      <c r="D32" s="23">
        <v>5.16</v>
      </c>
      <c r="E32" s="23">
        <f>E31*D33</f>
        <v>1.482</v>
      </c>
      <c r="F32" s="20"/>
      <c r="G32" s="21"/>
      <c r="H32" s="20"/>
      <c r="I32" s="21"/>
      <c r="J32" s="20"/>
      <c r="K32" s="21"/>
      <c r="L32" s="21"/>
    </row>
    <row r="33" spans="1:12" ht="17.25">
      <c r="A33" s="30"/>
      <c r="B33" s="25" t="s">
        <v>36</v>
      </c>
      <c r="C33" s="26" t="s">
        <v>28</v>
      </c>
      <c r="D33" s="23">
        <v>3.8</v>
      </c>
      <c r="E33" s="23">
        <f>E31*D33</f>
        <v>1.482</v>
      </c>
      <c r="F33" s="20"/>
      <c r="G33" s="21"/>
      <c r="H33" s="20"/>
      <c r="I33" s="21"/>
      <c r="J33" s="20"/>
      <c r="K33" s="21"/>
      <c r="L33" s="21"/>
    </row>
    <row r="34" spans="1:12">
      <c r="A34" s="31"/>
      <c r="B34" s="22" t="s">
        <v>37</v>
      </c>
      <c r="C34" s="22" t="s">
        <v>15</v>
      </c>
      <c r="D34" s="23">
        <v>0.11</v>
      </c>
      <c r="E34" s="23">
        <f>E31*D34</f>
        <v>4.2900000000000001E-2</v>
      </c>
      <c r="F34" s="20"/>
      <c r="G34" s="21"/>
      <c r="H34" s="20"/>
      <c r="I34" s="21"/>
      <c r="J34" s="20"/>
      <c r="K34" s="21"/>
      <c r="L34" s="21"/>
    </row>
    <row r="35" spans="1:12">
      <c r="A35" s="17"/>
      <c r="B35" s="17" t="s">
        <v>5</v>
      </c>
      <c r="C35" s="17" t="s">
        <v>15</v>
      </c>
      <c r="D35" s="17"/>
      <c r="E35" s="12"/>
      <c r="F35" s="17"/>
      <c r="G35" s="2"/>
      <c r="H35" s="17"/>
      <c r="I35" s="2"/>
      <c r="J35" s="17"/>
      <c r="K35" s="2"/>
      <c r="L35" s="2"/>
    </row>
    <row r="36" spans="1:12">
      <c r="A36" s="17"/>
      <c r="B36" s="17" t="s">
        <v>14</v>
      </c>
      <c r="C36" s="17" t="s">
        <v>16</v>
      </c>
      <c r="D36" s="17"/>
      <c r="E36" s="12" t="s">
        <v>16</v>
      </c>
      <c r="F36" s="17"/>
      <c r="G36" s="17"/>
      <c r="H36" s="17"/>
      <c r="I36" s="17"/>
      <c r="J36" s="17"/>
      <c r="K36" s="17"/>
      <c r="L36" s="2"/>
    </row>
    <row r="37" spans="1:12">
      <c r="A37" s="17"/>
      <c r="B37" s="17" t="s">
        <v>19</v>
      </c>
      <c r="C37" s="17" t="s">
        <v>15</v>
      </c>
      <c r="D37" s="17"/>
      <c r="E37" s="12"/>
      <c r="F37" s="17"/>
      <c r="G37" s="17"/>
      <c r="H37" s="17"/>
      <c r="I37" s="17"/>
      <c r="J37" s="17"/>
      <c r="K37" s="17"/>
      <c r="L37" s="2"/>
    </row>
    <row r="38" spans="1:12">
      <c r="A38" s="17"/>
      <c r="B38" s="17" t="s">
        <v>17</v>
      </c>
      <c r="C38" s="17" t="s">
        <v>16</v>
      </c>
      <c r="D38" s="17"/>
      <c r="E38" s="12" t="s">
        <v>16</v>
      </c>
      <c r="F38" s="17"/>
      <c r="G38" s="17"/>
      <c r="H38" s="17"/>
      <c r="I38" s="17"/>
      <c r="J38" s="17"/>
      <c r="K38" s="17"/>
      <c r="L38" s="2"/>
    </row>
    <row r="39" spans="1:12">
      <c r="A39" s="17"/>
      <c r="B39" s="17" t="s">
        <v>19</v>
      </c>
      <c r="C39" s="17" t="s">
        <v>15</v>
      </c>
      <c r="D39" s="17"/>
      <c r="E39" s="12"/>
      <c r="F39" s="17"/>
      <c r="G39" s="17"/>
      <c r="H39" s="17"/>
      <c r="I39" s="17"/>
      <c r="J39" s="17"/>
      <c r="K39" s="17"/>
      <c r="L39" s="2"/>
    </row>
    <row r="40" spans="1:12">
      <c r="A40" s="17"/>
      <c r="B40" s="17" t="s">
        <v>18</v>
      </c>
      <c r="C40" s="17" t="s">
        <v>16</v>
      </c>
      <c r="D40" s="17"/>
      <c r="E40" s="12" t="s">
        <v>16</v>
      </c>
      <c r="F40" s="17"/>
      <c r="G40" s="17"/>
      <c r="H40" s="17"/>
      <c r="I40" s="17"/>
      <c r="J40" s="17"/>
      <c r="K40" s="17"/>
      <c r="L40" s="2"/>
    </row>
    <row r="41" spans="1:12">
      <c r="A41" s="17"/>
      <c r="B41" s="3" t="s">
        <v>19</v>
      </c>
      <c r="C41" s="3" t="s">
        <v>15</v>
      </c>
      <c r="D41" s="3"/>
      <c r="E41" s="3"/>
      <c r="F41" s="3"/>
      <c r="G41" s="3"/>
      <c r="H41" s="3"/>
      <c r="I41" s="3"/>
      <c r="J41" s="3"/>
      <c r="K41" s="3"/>
      <c r="L41" s="4"/>
    </row>
    <row r="42" spans="1:12">
      <c r="A42" s="17"/>
      <c r="B42" s="17" t="s">
        <v>20</v>
      </c>
      <c r="C42" s="17" t="s">
        <v>16</v>
      </c>
      <c r="D42" s="17"/>
      <c r="E42" s="12">
        <v>0.03</v>
      </c>
      <c r="F42" s="17"/>
      <c r="G42" s="17"/>
      <c r="H42" s="17"/>
      <c r="I42" s="17"/>
      <c r="J42" s="17"/>
      <c r="K42" s="17"/>
      <c r="L42" s="2"/>
    </row>
    <row r="43" spans="1:12">
      <c r="A43" s="17"/>
      <c r="B43" s="17" t="s">
        <v>5</v>
      </c>
      <c r="C43" s="17" t="s">
        <v>15</v>
      </c>
      <c r="D43" s="17"/>
      <c r="E43" s="12"/>
      <c r="F43" s="17"/>
      <c r="G43" s="17"/>
      <c r="H43" s="17"/>
      <c r="I43" s="17"/>
      <c r="J43" s="17"/>
      <c r="K43" s="17"/>
      <c r="L43" s="2"/>
    </row>
  </sheetData>
  <mergeCells count="13">
    <mergeCell ref="A11:A22"/>
    <mergeCell ref="A23:A30"/>
    <mergeCell ref="A31:A34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</mergeCells>
  <printOptions horizontalCentered="1"/>
  <pageMargins left="0.23622047244094491" right="0.23622047244094491" top="0.62992125984251968" bottom="0.35433070866141736" header="0.70866141732283472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2020-04-01T08:55:48Z</cp:lastPrinted>
  <dcterms:created xsi:type="dcterms:W3CDTF">2015-08-11T04:35:33Z</dcterms:created>
  <dcterms:modified xsi:type="dcterms:W3CDTF">2020-06-23T10:34:11Z</dcterms:modified>
</cp:coreProperties>
</file>