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435" tabRatio="926"/>
  </bookViews>
  <sheets>
    <sheet name="კორწყალი ხიდი წერეთლის ფერმასთა" sheetId="10" r:id="rId1"/>
  </sheets>
  <calcPr calcId="152511"/>
</workbook>
</file>

<file path=xl/calcChain.xml><?xml version="1.0" encoding="utf-8"?>
<calcChain xmlns="http://schemas.openxmlformats.org/spreadsheetml/2006/main">
  <c r="E9" i="10" l="1"/>
  <c r="E15" i="10" l="1"/>
  <c r="E12" i="10"/>
</calcChain>
</file>

<file path=xl/sharedStrings.xml><?xml version="1.0" encoding="utf-8"?>
<sst xmlns="http://schemas.openxmlformats.org/spreadsheetml/2006/main" count="47" uniqueCount="38">
  <si>
    <t>#</t>
  </si>
  <si>
    <t>ganz.</t>
  </si>
  <si>
    <t>normatiuli</t>
  </si>
  <si>
    <t>jami</t>
  </si>
  <si>
    <t>s a m u S a o s</t>
  </si>
  <si>
    <t>resursi</t>
  </si>
  <si>
    <t>dasaxeleba</t>
  </si>
  <si>
    <t>erTeulze</t>
  </si>
  <si>
    <t>sul</t>
  </si>
  <si>
    <t>erT.</t>
  </si>
  <si>
    <t>fasi</t>
  </si>
  <si>
    <t>1'</t>
  </si>
  <si>
    <t>SromiTi resursebi</t>
  </si>
  <si>
    <t>kac/sT</t>
  </si>
  <si>
    <t>sxva xarjebi</t>
  </si>
  <si>
    <t>lari</t>
  </si>
  <si>
    <t xml:space="preserve"> jami</t>
  </si>
  <si>
    <t>dRg</t>
  </si>
  <si>
    <t>ტ</t>
  </si>
  <si>
    <t>savali nawilis mowyoba liTonkonstruqciebiT</t>
  </si>
  <si>
    <t>c</t>
  </si>
  <si>
    <t xml:space="preserve">m </t>
  </si>
  <si>
    <r>
      <t>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</t>
    </r>
  </si>
  <si>
    <t>ortesebri #10</t>
  </si>
  <si>
    <t>არსებული მასალების ტრანსპორტირება</t>
  </si>
  <si>
    <t>2</t>
  </si>
  <si>
    <t>liTonis furceli 4mm saval nawilze (გოფრირებული)</t>
  </si>
  <si>
    <t>არსებული ხიდის დემონტაჟი შემდეგი გამოყენებისათვის</t>
  </si>
  <si>
    <t>%</t>
  </si>
  <si>
    <t>Rirebuleba</t>
  </si>
  <si>
    <t>sul jami</t>
  </si>
  <si>
    <t>გაუთვალისწინებელი ხარჯები</t>
  </si>
  <si>
    <t>ჯამი</t>
  </si>
  <si>
    <t xml:space="preserve">მასალების ტრანსპოტირება </t>
  </si>
  <si>
    <t xml:space="preserve">zednadebi xarjebi </t>
  </si>
  <si>
    <t xml:space="preserve">gegmiuri mogeba </t>
  </si>
  <si>
    <t>ამაღლების ადმინისტრაციულ ერთეულში სოფ. ამაღლებაში ხიდის რეაბილიტაცია მდ. კორწყალზე (წერეთლის ფერმასთან)</t>
  </si>
  <si>
    <t>სავარაუდო Rirebuleba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</si>
</sst>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0.0000"/>
    <numFmt numFmtId="167" formatCode="0.000"/>
    <numFmt numFmtId="168" formatCode="_-* #,##0.00_р_._-;\-* #,##0.00_р_._-;_-* &quot;-&quot;??_р_._-;_-@_-"/>
    <numFmt numFmtId="169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vertAlign val="superscript"/>
      <sz val="11"/>
      <name val="AcadNusx"/>
    </font>
    <font>
      <sz val="12"/>
      <name val="AcadNusx"/>
    </font>
    <font>
      <sz val="11"/>
      <name val="LitNusx"/>
      <family val="2"/>
    </font>
    <font>
      <b/>
      <sz val="11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2" fillId="0" borderId="0"/>
  </cellStyleXfs>
  <cellXfs count="61">
    <xf numFmtId="0" fontId="0" fillId="0" borderId="0" xfId="0"/>
    <xf numFmtId="0" fontId="4" fillId="2" borderId="3" xfId="4" applyFont="1" applyFill="1" applyBorder="1" applyAlignment="1">
      <alignment horizontal="left" wrapText="1"/>
    </xf>
    <xf numFmtId="0" fontId="4" fillId="2" borderId="0" xfId="4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164" fontId="4" fillId="2" borderId="6" xfId="1" applyFont="1" applyFill="1" applyBorder="1" applyAlignment="1">
      <alignment horizontal="center"/>
    </xf>
    <xf numFmtId="0" fontId="4" fillId="2" borderId="1" xfId="4" applyFont="1" applyFill="1" applyBorder="1" applyAlignment="1">
      <alignment horizontal="left" wrapText="1"/>
    </xf>
    <xf numFmtId="164" fontId="4" fillId="2" borderId="9" xfId="1" applyFont="1" applyFill="1" applyBorder="1" applyAlignment="1">
      <alignment horizontal="center"/>
    </xf>
    <xf numFmtId="0" fontId="4" fillId="2" borderId="10" xfId="4" applyFont="1" applyFill="1" applyBorder="1" applyAlignment="1">
      <alignment horizontal="center"/>
    </xf>
    <xf numFmtId="0" fontId="4" fillId="2" borderId="10" xfId="4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8" fontId="8" fillId="2" borderId="10" xfId="3" applyNumberFormat="1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 wrapText="1"/>
    </xf>
    <xf numFmtId="43" fontId="8" fillId="2" borderId="10" xfId="1" applyNumberFormat="1" applyFont="1" applyFill="1" applyBorder="1" applyAlignment="1">
      <alignment horizontal="center"/>
    </xf>
    <xf numFmtId="2" fontId="8" fillId="2" borderId="10" xfId="1" applyNumberFormat="1" applyFont="1" applyFill="1" applyBorder="1" applyAlignment="1">
      <alignment horizontal="center"/>
    </xf>
    <xf numFmtId="9" fontId="8" fillId="2" borderId="10" xfId="2" applyFont="1" applyFill="1" applyBorder="1" applyAlignment="1" applyProtection="1">
      <alignment horizontal="center"/>
      <protection locked="0"/>
    </xf>
    <xf numFmtId="9" fontId="8" fillId="2" borderId="10" xfId="3" applyNumberFormat="1" applyFont="1" applyFill="1" applyBorder="1" applyAlignment="1">
      <alignment horizontal="center"/>
    </xf>
    <xf numFmtId="167" fontId="8" fillId="2" borderId="10" xfId="3" applyNumberFormat="1" applyFont="1" applyFill="1" applyBorder="1" applyAlignment="1">
      <alignment horizontal="center"/>
    </xf>
    <xf numFmtId="2" fontId="8" fillId="2" borderId="10" xfId="3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7" applyFill="1"/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3" borderId="10" xfId="0" applyFont="1" applyFill="1" applyBorder="1" applyAlignment="1">
      <alignment vertical="center" wrapText="1"/>
    </xf>
    <xf numFmtId="167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7" fillId="0" borderId="0" xfId="0" applyFont="1" applyBorder="1"/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3" fillId="2" borderId="0" xfId="3" applyFont="1" applyFill="1" applyAlignment="1">
      <alignment vertical="center" wrapText="1"/>
    </xf>
    <xf numFmtId="169" fontId="4" fillId="2" borderId="10" xfId="1" applyNumberFormat="1" applyFont="1" applyFill="1" applyBorder="1" applyAlignment="1">
      <alignment horizontal="center"/>
    </xf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0" fontId="13" fillId="0" borderId="0" xfId="0" applyFont="1"/>
    <xf numFmtId="0" fontId="3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horizontal="right" vertical="center"/>
    </xf>
    <xf numFmtId="164" fontId="4" fillId="2" borderId="7" xfId="1" applyFont="1" applyFill="1" applyBorder="1" applyAlignment="1">
      <alignment horizontal="center"/>
    </xf>
    <xf numFmtId="164" fontId="4" fillId="2" borderId="8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center" vertical="top"/>
    </xf>
    <xf numFmtId="164" fontId="4" fillId="2" borderId="9" xfId="1" applyFont="1" applyFill="1" applyBorder="1" applyAlignment="1">
      <alignment horizontal="center" vertical="top"/>
    </xf>
    <xf numFmtId="164" fontId="4" fillId="2" borderId="2" xfId="1" applyFont="1" applyFill="1" applyBorder="1" applyAlignment="1">
      <alignment horizontal="center" vertical="center"/>
    </xf>
    <xf numFmtId="164" fontId="4" fillId="2" borderId="9" xfId="1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center" vertical="center"/>
    </xf>
    <xf numFmtId="0" fontId="4" fillId="2" borderId="6" xfId="4" applyNumberFormat="1" applyFont="1" applyFill="1" applyBorder="1" applyAlignment="1">
      <alignment horizontal="center" vertical="center"/>
    </xf>
    <xf numFmtId="0" fontId="4" fillId="2" borderId="9" xfId="4" applyNumberFormat="1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9" xfId="2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10" xfId="3"/>
    <cellStyle name="Normal 14 3" xfId="5"/>
    <cellStyle name="Normal 2" xfId="6"/>
    <cellStyle name="Normal_gare wyalsadfenigagarini 2_SMSH2008-IIkv ." xfId="4"/>
    <cellStyle name="Percent" xfId="2" builtinId="5"/>
    <cellStyle name="Обычный 2" xfId="7"/>
    <cellStyle name="Обычный_SAN2008-I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6"/>
  <sheetViews>
    <sheetView tabSelected="1" zoomScaleNormal="100" workbookViewId="0">
      <selection activeCell="A2" sqref="A2:E2"/>
    </sheetView>
  </sheetViews>
  <sheetFormatPr defaultRowHeight="15" x14ac:dyDescent="0.25"/>
  <cols>
    <col min="1" max="1" width="6" customWidth="1"/>
    <col min="2" max="2" width="54.140625" customWidth="1"/>
    <col min="3" max="3" width="11.140625" customWidth="1"/>
    <col min="4" max="4" width="13.5703125" customWidth="1"/>
    <col min="5" max="5" width="15.85546875" customWidth="1"/>
    <col min="6" max="8" width="13.5703125" customWidth="1"/>
    <col min="9" max="9" width="16.28515625" customWidth="1"/>
    <col min="10" max="10" width="13.5703125" customWidth="1"/>
    <col min="11" max="11" width="17.7109375" customWidth="1"/>
    <col min="12" max="12" width="20.85546875" customWidth="1"/>
  </cols>
  <sheetData>
    <row r="1" spans="1:12" ht="33.75" customHeight="1" x14ac:dyDescent="0.25">
      <c r="A1" s="41" t="s">
        <v>36</v>
      </c>
      <c r="B1" s="41"/>
      <c r="C1" s="41"/>
      <c r="D1" s="41"/>
      <c r="E1" s="41"/>
      <c r="F1" s="41"/>
      <c r="G1" s="41"/>
      <c r="H1" s="36"/>
      <c r="I1" s="36"/>
      <c r="J1" s="36"/>
      <c r="K1" s="36"/>
      <c r="L1" s="36"/>
    </row>
    <row r="2" spans="1:12" s="40" customFormat="1" ht="15.75" x14ac:dyDescent="0.25">
      <c r="A2" s="42" t="s">
        <v>37</v>
      </c>
      <c r="B2" s="42"/>
      <c r="C2" s="42"/>
      <c r="D2" s="42"/>
      <c r="E2" s="42"/>
      <c r="F2" s="38">
        <v>10000</v>
      </c>
      <c r="G2" s="39" t="s">
        <v>15</v>
      </c>
      <c r="H2" s="39"/>
      <c r="I2" s="39"/>
      <c r="J2" s="39"/>
      <c r="K2" s="39"/>
      <c r="L2" s="39"/>
    </row>
    <row r="3" spans="1:12" ht="15.75" x14ac:dyDescent="0.3">
      <c r="A3" s="49" t="s">
        <v>0</v>
      </c>
      <c r="B3" s="1"/>
      <c r="C3" s="52" t="s">
        <v>1</v>
      </c>
      <c r="D3" s="55" t="s">
        <v>2</v>
      </c>
      <c r="E3" s="56"/>
      <c r="F3" s="57" t="s">
        <v>29</v>
      </c>
      <c r="G3" s="58"/>
    </row>
    <row r="4" spans="1:12" ht="15.75" x14ac:dyDescent="0.3">
      <c r="A4" s="50"/>
      <c r="B4" s="2" t="s">
        <v>4</v>
      </c>
      <c r="C4" s="53"/>
      <c r="D4" s="43" t="s">
        <v>5</v>
      </c>
      <c r="E4" s="44"/>
      <c r="F4" s="59"/>
      <c r="G4" s="60"/>
    </row>
    <row r="5" spans="1:12" ht="15.75" x14ac:dyDescent="0.3">
      <c r="A5" s="50"/>
      <c r="B5" s="3" t="s">
        <v>6</v>
      </c>
      <c r="C5" s="53"/>
      <c r="D5" s="45" t="s">
        <v>7</v>
      </c>
      <c r="E5" s="47" t="s">
        <v>8</v>
      </c>
      <c r="F5" s="4" t="s">
        <v>9</v>
      </c>
      <c r="G5" s="47" t="s">
        <v>30</v>
      </c>
    </row>
    <row r="6" spans="1:12" ht="15.75" x14ac:dyDescent="0.3">
      <c r="A6" s="51"/>
      <c r="B6" s="5"/>
      <c r="C6" s="54"/>
      <c r="D6" s="46"/>
      <c r="E6" s="48"/>
      <c r="F6" s="6" t="s">
        <v>10</v>
      </c>
      <c r="G6" s="48"/>
    </row>
    <row r="7" spans="1:12" ht="15.75" x14ac:dyDescent="0.3">
      <c r="A7" s="7" t="s">
        <v>11</v>
      </c>
      <c r="B7" s="8">
        <v>2</v>
      </c>
      <c r="C7" s="7">
        <v>3</v>
      </c>
      <c r="D7" s="37">
        <v>4</v>
      </c>
      <c r="E7" s="37">
        <v>5</v>
      </c>
      <c r="F7" s="37">
        <v>6</v>
      </c>
      <c r="G7" s="37">
        <v>7</v>
      </c>
    </row>
    <row r="8" spans="1:12" s="30" customFormat="1" ht="31.5" x14ac:dyDescent="0.25">
      <c r="A8" s="35">
        <v>1</v>
      </c>
      <c r="B8" s="26" t="s">
        <v>27</v>
      </c>
      <c r="C8" s="9" t="s">
        <v>20</v>
      </c>
      <c r="D8" s="27"/>
      <c r="E8" s="28">
        <v>1</v>
      </c>
      <c r="F8" s="29"/>
      <c r="G8" s="29"/>
    </row>
    <row r="9" spans="1:12" s="30" customFormat="1" ht="15.75" x14ac:dyDescent="0.25">
      <c r="A9" s="9"/>
      <c r="B9" s="31" t="s">
        <v>12</v>
      </c>
      <c r="C9" s="9" t="s">
        <v>13</v>
      </c>
      <c r="D9" s="27">
        <v>240</v>
      </c>
      <c r="E9" s="27">
        <f>E8*D9</f>
        <v>240</v>
      </c>
      <c r="F9" s="29"/>
      <c r="G9" s="29"/>
    </row>
    <row r="10" spans="1:12" s="20" customFormat="1" ht="16.5" x14ac:dyDescent="0.2">
      <c r="A10" s="19" t="s">
        <v>25</v>
      </c>
      <c r="B10" s="34" t="s">
        <v>24</v>
      </c>
      <c r="C10" s="21" t="s">
        <v>18</v>
      </c>
      <c r="D10" s="21"/>
      <c r="E10" s="22">
        <v>8</v>
      </c>
      <c r="F10" s="24"/>
      <c r="G10" s="23"/>
    </row>
    <row r="11" spans="1:12" s="30" customFormat="1" ht="31.5" x14ac:dyDescent="0.25">
      <c r="A11" s="35">
        <v>3</v>
      </c>
      <c r="B11" s="26" t="s">
        <v>19</v>
      </c>
      <c r="C11" s="9" t="s">
        <v>20</v>
      </c>
      <c r="D11" s="27"/>
      <c r="E11" s="28">
        <v>1</v>
      </c>
      <c r="F11" s="29"/>
      <c r="G11" s="29"/>
    </row>
    <row r="12" spans="1:12" s="30" customFormat="1" ht="15.75" x14ac:dyDescent="0.25">
      <c r="A12" s="9"/>
      <c r="B12" s="31" t="s">
        <v>12</v>
      </c>
      <c r="C12" s="9" t="s">
        <v>13</v>
      </c>
      <c r="D12" s="27">
        <v>240</v>
      </c>
      <c r="E12" s="27">
        <f>E11*D12</f>
        <v>240</v>
      </c>
      <c r="F12" s="29"/>
      <c r="G12" s="29"/>
    </row>
    <row r="13" spans="1:12" s="30" customFormat="1" ht="15.75" x14ac:dyDescent="0.25">
      <c r="A13" s="9"/>
      <c r="B13" s="31" t="s">
        <v>23</v>
      </c>
      <c r="C13" s="9" t="s">
        <v>21</v>
      </c>
      <c r="D13" s="27"/>
      <c r="E13" s="27">
        <v>129.6</v>
      </c>
      <c r="F13" s="29"/>
      <c r="G13" s="29"/>
    </row>
    <row r="14" spans="1:12" s="30" customFormat="1" ht="31.5" x14ac:dyDescent="0.25">
      <c r="A14" s="9"/>
      <c r="B14" s="32" t="s">
        <v>26</v>
      </c>
      <c r="C14" s="9" t="s">
        <v>22</v>
      </c>
      <c r="D14" s="27"/>
      <c r="E14" s="27">
        <v>64</v>
      </c>
      <c r="F14" s="29"/>
      <c r="G14" s="29"/>
    </row>
    <row r="15" spans="1:12" s="25" customFormat="1" ht="15.75" x14ac:dyDescent="0.25">
      <c r="A15" s="9"/>
      <c r="B15" s="31" t="s">
        <v>14</v>
      </c>
      <c r="C15" s="9" t="s">
        <v>15</v>
      </c>
      <c r="D15" s="27">
        <v>25.9</v>
      </c>
      <c r="E15" s="27">
        <f>E11*D15</f>
        <v>25.9</v>
      </c>
      <c r="F15" s="29"/>
      <c r="G15" s="29"/>
      <c r="H15" s="33"/>
    </row>
    <row r="16" spans="1:12" ht="15.75" x14ac:dyDescent="0.3">
      <c r="A16" s="10"/>
      <c r="B16" s="12" t="s">
        <v>3</v>
      </c>
      <c r="C16" s="11"/>
      <c r="D16" s="13"/>
      <c r="E16" s="14"/>
      <c r="F16" s="14"/>
      <c r="G16" s="14"/>
    </row>
    <row r="17" spans="1:7" ht="15.75" x14ac:dyDescent="0.3">
      <c r="A17" s="11"/>
      <c r="B17" s="12" t="s">
        <v>33</v>
      </c>
      <c r="C17" s="15" t="s">
        <v>28</v>
      </c>
      <c r="D17" s="13"/>
      <c r="E17" s="14"/>
      <c r="F17" s="14"/>
      <c r="G17" s="14"/>
    </row>
    <row r="18" spans="1:7" ht="15.75" x14ac:dyDescent="0.3">
      <c r="A18" s="11"/>
      <c r="B18" s="12" t="s">
        <v>3</v>
      </c>
      <c r="C18" s="11"/>
      <c r="D18" s="13"/>
      <c r="E18" s="14"/>
      <c r="F18" s="14"/>
      <c r="G18" s="14"/>
    </row>
    <row r="19" spans="1:7" ht="15.75" x14ac:dyDescent="0.3">
      <c r="A19" s="11"/>
      <c r="B19" s="12" t="s">
        <v>34</v>
      </c>
      <c r="C19" s="15" t="s">
        <v>28</v>
      </c>
      <c r="D19" s="13"/>
      <c r="E19" s="14"/>
      <c r="F19" s="14"/>
      <c r="G19" s="14"/>
    </row>
    <row r="20" spans="1:7" ht="15.75" x14ac:dyDescent="0.3">
      <c r="A20" s="11"/>
      <c r="B20" s="12" t="s">
        <v>3</v>
      </c>
      <c r="C20" s="11"/>
      <c r="D20" s="13"/>
      <c r="E20" s="14"/>
      <c r="F20" s="14"/>
      <c r="G20" s="14"/>
    </row>
    <row r="21" spans="1:7" ht="15.75" x14ac:dyDescent="0.3">
      <c r="A21" s="11"/>
      <c r="B21" s="12" t="s">
        <v>35</v>
      </c>
      <c r="C21" s="15" t="s">
        <v>28</v>
      </c>
      <c r="D21" s="13"/>
      <c r="E21" s="14"/>
      <c r="F21" s="14"/>
      <c r="G21" s="14"/>
    </row>
    <row r="22" spans="1:7" ht="15.75" x14ac:dyDescent="0.3">
      <c r="A22" s="11"/>
      <c r="B22" s="12" t="s">
        <v>16</v>
      </c>
      <c r="C22" s="11"/>
      <c r="D22" s="13"/>
      <c r="E22" s="14"/>
      <c r="F22" s="14"/>
      <c r="G22" s="14"/>
    </row>
    <row r="23" spans="1:7" ht="15.75" x14ac:dyDescent="0.3">
      <c r="A23" s="11"/>
      <c r="B23" s="12" t="s">
        <v>31</v>
      </c>
      <c r="C23" s="16">
        <v>0.02</v>
      </c>
      <c r="D23" s="13"/>
      <c r="E23" s="14"/>
      <c r="F23" s="14"/>
      <c r="G23" s="14"/>
    </row>
    <row r="24" spans="1:7" ht="15.75" x14ac:dyDescent="0.3">
      <c r="A24" s="11"/>
      <c r="B24" s="12" t="s">
        <v>32</v>
      </c>
      <c r="C24" s="11"/>
      <c r="D24" s="13"/>
      <c r="E24" s="14"/>
      <c r="F24" s="14"/>
      <c r="G24" s="14"/>
    </row>
    <row r="25" spans="1:7" ht="15.75" x14ac:dyDescent="0.3">
      <c r="A25" s="11"/>
      <c r="B25" s="12" t="s">
        <v>17</v>
      </c>
      <c r="C25" s="16">
        <v>0.18</v>
      </c>
      <c r="D25" s="17"/>
      <c r="E25" s="18"/>
      <c r="F25" s="14"/>
      <c r="G25" s="14"/>
    </row>
    <row r="26" spans="1:7" ht="15.75" x14ac:dyDescent="0.3">
      <c r="A26" s="11"/>
      <c r="B26" s="12" t="s">
        <v>3</v>
      </c>
      <c r="C26" s="11"/>
      <c r="D26" s="11"/>
      <c r="E26" s="18"/>
      <c r="F26" s="14"/>
      <c r="G26" s="14"/>
    </row>
  </sheetData>
  <protectedRanges>
    <protectedRange sqref="D10" name="Range1_1_1_2_1_2_1"/>
  </protectedRanges>
  <mergeCells count="10">
    <mergeCell ref="A1:G1"/>
    <mergeCell ref="A2:E2"/>
    <mergeCell ref="D4:E4"/>
    <mergeCell ref="D5:D6"/>
    <mergeCell ref="E5:E6"/>
    <mergeCell ref="G5:G6"/>
    <mergeCell ref="A3:A6"/>
    <mergeCell ref="C3:C6"/>
    <mergeCell ref="D3:E3"/>
    <mergeCell ref="F3:G4"/>
  </mergeCells>
  <pageMargins left="0" right="0" top="0.94488188976377963" bottom="0.35433070866141736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კორწყალი ხიდი წერეთლის ფერმასთა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2020-04-13T04:42:25Z</cp:lastPrinted>
  <dcterms:created xsi:type="dcterms:W3CDTF">2020-03-18T01:59:04Z</dcterms:created>
  <dcterms:modified xsi:type="dcterms:W3CDTF">2020-06-16T07:09:03Z</dcterms:modified>
</cp:coreProperties>
</file>