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95" activeTab="6"/>
  </bookViews>
  <sheets>
    <sheet name="კრებსითი" sheetId="1" r:id="rId1"/>
    <sheet name="ხარჯთ. 4" sheetId="2" r:id="rId2"/>
    <sheet name="ხარჯთ. 5" sheetId="3" r:id="rId3"/>
    <sheet name="ხარჯთ. 6" sheetId="4" r:id="rId4"/>
    <sheet name="ხარჯთ. 7" sheetId="5" r:id="rId5"/>
    <sheet name="ხარჯთ. 8" sheetId="6" r:id="rId6"/>
    <sheet name="ხარჯთ. 10" sheetId="7" r:id="rId7"/>
  </sheets>
  <definedNames>
    <definedName name="_xlnm.Print_Area" localSheetId="0">'კრებსითი'!$A$1:$N$55</definedName>
    <definedName name="_xlnm.Print_Area" localSheetId="6">'ხარჯთ. 10'!$A$1:$K$22</definedName>
    <definedName name="_xlnm.Print_Area" localSheetId="1">'ხარჯთ. 4'!$A$1:$K$27</definedName>
    <definedName name="_xlnm.Print_Area" localSheetId="2">'ხარჯთ. 5'!$A$1:$K$23</definedName>
    <definedName name="_xlnm.Print_Area" localSheetId="4">'ხარჯთ. 7'!#REF!</definedName>
    <definedName name="_xlnm.Print_Area" localSheetId="5">'ხარჯთ. 8'!$A$1:$K$92</definedName>
    <definedName name="_xlnm.Print_Titles" localSheetId="6">'ხარჯთ. 10'!$12:$12</definedName>
    <definedName name="_xlnm.Print_Titles" localSheetId="1">'ხარჯთ. 4'!$11:$11</definedName>
    <definedName name="_xlnm.Print_Titles" localSheetId="2">'ხარჯთ. 5'!$11:$11</definedName>
    <definedName name="_xlnm.Print_Titles" localSheetId="5">'ხარჯთ. 8'!$12:$12</definedName>
  </definedNames>
  <calcPr fullCalcOnLoad="1"/>
</workbook>
</file>

<file path=xl/sharedStrings.xml><?xml version="1.0" encoding="utf-8"?>
<sst xmlns="http://schemas.openxmlformats.org/spreadsheetml/2006/main" count="673" uniqueCount="161">
  <si>
    <t>aT.lari</t>
  </si>
  <si>
    <t>#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</si>
  <si>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</si>
  <si>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</si>
  <si>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</si>
  <si>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</si>
  <si>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</si>
  <si>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erT.</t>
  </si>
  <si>
    <t>sul</t>
  </si>
  <si>
    <t>fasi</t>
  </si>
  <si>
    <t>1'</t>
  </si>
  <si>
    <t>samuSaoebis, resursebis   dasaxeleba</t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</si>
  <si>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</si>
  <si>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</si>
  <si>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</si>
  <si>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</si>
  <si>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</si>
  <si>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</si>
  <si>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</si>
  <si>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g.m.</t>
  </si>
  <si>
    <t>sxva manqanebi</t>
  </si>
  <si>
    <t>sxva masalebi</t>
  </si>
  <si>
    <t>saxarjTaRricxvo Rirebulebis</t>
  </si>
  <si>
    <t>dokumentacia</t>
  </si>
  <si>
    <t xml:space="preserve"> </t>
  </si>
  <si>
    <t xml:space="preserve"> saerTo Rirebuleba</t>
  </si>
  <si>
    <t>Tbilisi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</si>
  <si>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</si>
  <si>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</si>
  <si>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</si>
  <si>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</si>
  <si>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</si>
  <si>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saxarjTaRricxvo Rirebuleba  aT.lari</t>
  </si>
  <si>
    <t>wyali</t>
  </si>
  <si>
    <t>satkepni sagzao TviTmavali gluvi 5t</t>
  </si>
  <si>
    <t>igive, 10t</t>
  </si>
  <si>
    <t>sxva masala</t>
  </si>
  <si>
    <t>buldozeri 79 kvt</t>
  </si>
  <si>
    <t>2</t>
  </si>
  <si>
    <t>eqskavatori</t>
  </si>
  <si>
    <t>qviSa-xreSovani narevi</t>
  </si>
  <si>
    <t>buldozeri 79kvt</t>
  </si>
  <si>
    <t>8</t>
  </si>
  <si>
    <t>manqanebi</t>
  </si>
  <si>
    <t>x.a.#4</t>
  </si>
  <si>
    <t>x.a.#5</t>
  </si>
  <si>
    <t>betoni</t>
  </si>
  <si>
    <t>x.a.#6</t>
  </si>
  <si>
    <t>x.a.#7</t>
  </si>
  <si>
    <t>avtogreideri saSualo tipis 79kvt</t>
  </si>
  <si>
    <t xml:space="preserve">nayarSi muSaoba </t>
  </si>
  <si>
    <t>satkepni sagzao TviTmavali pnevmosvlaze 18t</t>
  </si>
  <si>
    <t>RorRi (0-40 mm)</t>
  </si>
  <si>
    <t>3</t>
  </si>
  <si>
    <t>cementis xsnari М-100</t>
  </si>
  <si>
    <t>x.a.#8</t>
  </si>
  <si>
    <t>x.a.#10</t>
  </si>
  <si>
    <t>fari ficris yalibis</t>
  </si>
  <si>
    <t>Zeli</t>
  </si>
  <si>
    <t>ficari Camoganuli III xarisxis, 40 mm</t>
  </si>
  <si>
    <t>samSeneblo WanWiki</t>
  </si>
  <si>
    <t>2019 weli</t>
  </si>
  <si>
    <t xml:space="preserve">q.TbilisSi, vaJa-fSavelas gamziris sareabilitacio samuSaoebi </t>
  </si>
  <si>
    <t>sangrevi CaquCebi</t>
  </si>
  <si>
    <t>kompresori</t>
  </si>
  <si>
    <t>cementis xsnari 1:2</t>
  </si>
  <si>
    <t xml:space="preserve">  transportireba 5 km manZilze nayarSi</t>
  </si>
  <si>
    <t>satkepni sagzao TviTmavali pnevmosvlaze 18 t</t>
  </si>
  <si>
    <t>trotuaris mowyoba</t>
  </si>
  <si>
    <t>1</t>
  </si>
  <si>
    <t>datvirTva avtoTviTmclelebze da  transportireba 5 km manZilze nayarSi</t>
  </si>
  <si>
    <t>arsebuli dazianebuli dek. filebis demontaJi pnevmaturi CaquCebiT</t>
  </si>
  <si>
    <t>arsebuli dazianebuli betonis safaris demontaJi pnevmaturi CaquCebiT</t>
  </si>
  <si>
    <t xml:space="preserve">II kat. gruntis moxsna meqanizmebiT, datvirTva a/TviTmclelebze </t>
  </si>
  <si>
    <t>II kategoriis gruntis damuSaveba xeliT a/TviTmclelebze datvirTviT</t>
  </si>
  <si>
    <t>nayarSi muSaoba</t>
  </si>
  <si>
    <t>qvesagebi fenis mowyoba qviSa-xreSovani 0-70mm narevisagan, sisqiT 15 sm</t>
  </si>
  <si>
    <t>trotuaris safuZvlis mowyoba fraqciuli RorRisa da cementis 20%-ani danamatis nareviT, sisqiT 10 sm</t>
  </si>
  <si>
    <t>cementi (20%)</t>
  </si>
  <si>
    <t>trotuaris mowyoba betonis dawnexili filiT, sisqiT 5 sm</t>
  </si>
  <si>
    <t>dekoratiuli filebi</t>
  </si>
  <si>
    <t xml:space="preserve">betonis bordiuri  </t>
  </si>
  <si>
    <t>betonis Camketi bordiurebis mowyoba 20X10 sm betonis safuZvelze</t>
  </si>
  <si>
    <t xml:space="preserve"> lokaluri  xarjTaRricxva #7</t>
  </si>
  <si>
    <t>mierTebebis mowyoba</t>
  </si>
  <si>
    <t>kg</t>
  </si>
  <si>
    <t>ezoebSi Sesasvlebis mowyoba</t>
  </si>
  <si>
    <t>rk/betonis filis (tipi I) mowyoba ezoSi Sesasvlelebze rk/betonis kiuvetis gadasaxurad, sigrZiT 555 m</t>
  </si>
  <si>
    <t>10</t>
  </si>
  <si>
    <t>ficari Camoganuli 25-32 mm, II xarisxis</t>
  </si>
  <si>
    <t>arsebuli Webis reabilitacia</t>
  </si>
  <si>
    <t>garcmis milebis mowyoba</t>
  </si>
  <si>
    <t>plastmasis mili</t>
  </si>
  <si>
    <t>gazonis mowyoba</t>
  </si>
  <si>
    <t>humusiani niadagis fenis dayra sisqiT 15 sm</t>
  </si>
  <si>
    <t>humusiani niadagi</t>
  </si>
  <si>
    <t>qalaq foTSi Tamar mefis quCis sareabilitacio samuSaoebi</t>
  </si>
  <si>
    <t>rk/betonis filis mowyoba mierTebebze arsebuli rk/betonis kiuvetis gadasaxurad</t>
  </si>
  <si>
    <t xml:space="preserve"> lokaluri  xarjTaRricxva #4</t>
  </si>
  <si>
    <t xml:space="preserve"> lokaluri  xarjTaRricxva #5</t>
  </si>
  <si>
    <t xml:space="preserve"> lokaluri  xarjTaRricxva # 8</t>
  </si>
  <si>
    <r>
      <t>m</t>
    </r>
    <r>
      <rPr>
        <vertAlign val="superscript"/>
        <sz val="11"/>
        <rFont val="AcadNusx"/>
        <family val="0"/>
      </rPr>
      <t>3</t>
    </r>
  </si>
  <si>
    <t>betoni B15</t>
  </si>
  <si>
    <r>
      <t>m</t>
    </r>
    <r>
      <rPr>
        <vertAlign val="superscript"/>
        <sz val="11"/>
        <rFont val="AcadNusx"/>
        <family val="0"/>
      </rPr>
      <t>2</t>
    </r>
  </si>
  <si>
    <r>
      <t>m</t>
    </r>
    <r>
      <rPr>
        <vertAlign val="superscript"/>
        <sz val="11"/>
        <rFont val="AcadNusx"/>
        <family val="0"/>
      </rPr>
      <t>3</t>
    </r>
  </si>
  <si>
    <t>satransporto xarjebi masalebze araumetes 5%</t>
  </si>
  <si>
    <t xml:space="preserve">gegmiuri mogeba masalebze 8% </t>
  </si>
  <si>
    <t>sul jami dRg-s gareSe</t>
  </si>
  <si>
    <t>arsebuli sakomunikacio Webis moyvana gzis niSnulze betonis safuZvelze, specialuri betonis romlis Semkvrivebis dro iqneba araumetes 3 saaTi (7 cali)</t>
  </si>
  <si>
    <t>samuSaoebis, resursebis dasaxeleba</t>
  </si>
  <si>
    <t>garcmis milebis mowyoba plastmasis d-100 milebiT ezoSi Sesasvlelebis win saproeqto rk/b kiuvetamde (65 cali)</t>
  </si>
  <si>
    <t xml:space="preserve">zednadebi xarjebi araumetes 10% </t>
  </si>
  <si>
    <t xml:space="preserve">gegmiuri mogeba araumetes 8% </t>
  </si>
  <si>
    <t>ganzo mileba</t>
  </si>
  <si>
    <t>rao denoba</t>
  </si>
  <si>
    <r>
      <t>m</t>
    </r>
    <r>
      <rPr>
        <vertAlign val="superscript"/>
        <sz val="11"/>
        <rFont val="AcadNusx"/>
        <family val="0"/>
      </rPr>
      <t>3</t>
    </r>
  </si>
  <si>
    <t>ficari Camoganuli 40 mm, II xarisxis</t>
  </si>
  <si>
    <t xml:space="preserve">zednadebi xarjebi masalebze 10% </t>
  </si>
  <si>
    <t xml:space="preserve">betoni B15   </t>
  </si>
  <si>
    <t>ganzo  mileba</t>
  </si>
  <si>
    <t>5</t>
  </si>
  <si>
    <t>6</t>
  </si>
  <si>
    <t>9</t>
  </si>
  <si>
    <t xml:space="preserve"> lokaluri xarjTaRricxva #10</t>
  </si>
  <si>
    <t>ჯამი</t>
  </si>
  <si>
    <t>saerTo   saxajTaR-ricxvo   Rirebuleba</t>
  </si>
  <si>
    <t>sul ჯამი 1+2+3</t>
  </si>
  <si>
    <t>gauTvaliswinebeli xarjebi araumetes 3%</t>
  </si>
  <si>
    <t>sul ჯამი დღგ-ს გარეშე</t>
  </si>
  <si>
    <t>1. xelovnuri nagebobebi</t>
  </si>
  <si>
    <t>2. gadakveTebi da mierTebebi</t>
  </si>
  <si>
    <t>3. gzis kuTvnileba da mowyobiloba</t>
  </si>
  <si>
    <t xml:space="preserve">arsebuli dazianebuli a/betonis safarisa da safuZvlis moxsna meqanizmebiT farTis 90%-ze, saS. sisqiT 40 sm, a/TviTmclelebze datvirTviT </t>
  </si>
  <si>
    <t>transportireba nayarSi 5 km manZilze</t>
  </si>
  <si>
    <t xml:space="preserve">arsebuli dazianebuli a/betonis safarisa da safuZvlis moxsna xeliT farTis 10%-ze, saS. sisqiT 40 sm, a/TviTmclelebze datvirTviT </t>
  </si>
  <si>
    <t xml:space="preserve">II kat. gruntis moxsna meqanizmebiT, farTis 90%-ze, saS. sisqiT 40 sm-ze, a/TviTmclelebze datvirTviT </t>
  </si>
  <si>
    <t xml:space="preserve">II kat. gruntis moxsna xeliT, farTis 10%-ze, saS. sisqiT 40 sm-ze, a/TviTmclelebze datvirTviT </t>
  </si>
  <si>
    <t xml:space="preserve">safuZvlis qveda fenis mowyoba qviSa-xreSovani nareviT 0-70 mm, sisqiT 20 sm </t>
  </si>
  <si>
    <t>safuZvlis zeda fenis mowyoba fraqciuli RorRiT 0-40mm sisqiT 15 sm</t>
  </si>
  <si>
    <t>RorRi 0-40 mm</t>
  </si>
  <si>
    <t xml:space="preserve">arsebuli dazianebuli betonis safaris moxsna pnevmaturi CaquCebiT saS. sisqiT 15 sm  </t>
  </si>
  <si>
    <t>datvirTva da  transportireba         5 km manZilze nayarSi</t>
  </si>
  <si>
    <t>II kat. Ggruntis moxsna meqanizmebiT, farTis 90%-ze, saS. sisqiT 15 sm-ze datvirTva a/TviTmclelebze da zidva nayarSi 5 km-mde</t>
  </si>
  <si>
    <t>II kat. Ggruntis moxsna xeliT, farTis 10%-ze, saS. sisqiT 15 sm-ze datvirTva a/TviTmclelebze da zidva nayarSi 5 km-mde</t>
  </si>
  <si>
    <t>4</t>
  </si>
  <si>
    <t>qvesagebi fenis mowyoba qviSa-xreSovani (0-70 mm) nareviT, sisqiT 15sm</t>
  </si>
  <si>
    <t>qalaq foTSi, Tamar mefis quCis reabilitaciis samuSaoebi</t>
  </si>
  <si>
    <t>ficari Camoganuli 40 mm,  II xarisxis</t>
  </si>
  <si>
    <t>safuZvlis fenis mowyoba fraqciuli RorRiT               0-40 mm, sisqiT 10 sm</t>
  </si>
  <si>
    <t>7</t>
  </si>
  <si>
    <t>11</t>
  </si>
  <si>
    <t>lokaluri xarjTaRricxva #6</t>
  </si>
  <si>
    <t xml:space="preserve">armireba A AA-III  AAǾ-14mm </t>
  </si>
  <si>
    <r>
      <t>m</t>
    </r>
    <r>
      <rPr>
        <vertAlign val="superscript"/>
        <sz val="11"/>
        <rFont val="AcadNusx"/>
        <family val="0"/>
      </rPr>
      <t>3</t>
    </r>
  </si>
  <si>
    <t xml:space="preserve">armireba -III Ǿ-14mm </t>
  </si>
  <si>
    <t>rk/betonis filis B25 F200 W6 mowyoba ezoSi Sesasvlelebze kiuvetis gadasaxurad</t>
  </si>
  <si>
    <r>
      <t>m</t>
    </r>
    <r>
      <rPr>
        <vertAlign val="superscript"/>
        <sz val="11"/>
        <rFont val="AcadNusx"/>
        <family val="0"/>
      </rPr>
      <t>3</t>
    </r>
  </si>
  <si>
    <t>samontaJo samuSaoebis</t>
  </si>
  <si>
    <t>samSeneblo samuSaoebis</t>
  </si>
  <si>
    <t>sxva danaxarjebis</t>
  </si>
  <si>
    <t>mowyobilobebis, inventaris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</si>
</sst>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\ _₽_-;\-* #,##0\ _₽_-;_-* &quot;-&quot;\ _₽_-;_-@_-"/>
    <numFmt numFmtId="191" formatCode="_-* #,##0.00\ _₽_-;\-* #,##0.00\ _₽_-;_-* &quot;-&quot;??\ _₽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  <numFmt numFmtId="214" formatCode="0.0000000"/>
    <numFmt numFmtId="215" formatCode="0.00000000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1"/>
      <name val="AcadNusx"/>
      <family val="0"/>
    </font>
    <font>
      <sz val="11"/>
      <color indexed="10"/>
      <name val="AcadNusx"/>
      <family val="0"/>
    </font>
    <font>
      <b/>
      <sz val="11"/>
      <color indexed="10"/>
      <name val="AcadNusx"/>
      <family val="0"/>
    </font>
    <font>
      <b/>
      <sz val="14"/>
      <name val="AcadNusx"/>
      <family val="0"/>
    </font>
    <font>
      <sz val="14"/>
      <name val="AcadNusx"/>
      <family val="0"/>
    </font>
    <font>
      <b/>
      <sz val="14"/>
      <color indexed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AcadNusx"/>
      <family val="0"/>
    </font>
    <font>
      <sz val="11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10" xfId="65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65" applyNumberFormat="1" applyFont="1" applyBorder="1" applyAlignment="1">
      <alignment horizontal="center" vertical="center"/>
      <protection/>
    </xf>
    <xf numFmtId="49" fontId="5" fillId="0" borderId="12" xfId="65" applyNumberFormat="1" applyFont="1" applyBorder="1" applyAlignment="1">
      <alignment horizontal="center" vertical="center" wrapText="1"/>
      <protection/>
    </xf>
    <xf numFmtId="2" fontId="5" fillId="0" borderId="12" xfId="65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55" applyNumberFormat="1" applyFont="1" applyBorder="1" applyAlignment="1">
      <alignment horizontal="center" wrapText="1"/>
      <protection/>
    </xf>
    <xf numFmtId="49" fontId="5" fillId="0" borderId="10" xfId="55" applyNumberFormat="1" applyFont="1" applyBorder="1" applyAlignment="1">
      <alignment horizontal="center"/>
      <protection/>
    </xf>
    <xf numFmtId="49" fontId="5" fillId="0" borderId="11" xfId="55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 wrapText="1"/>
      <protection/>
    </xf>
    <xf numFmtId="49" fontId="5" fillId="0" borderId="12" xfId="65" applyNumberFormat="1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wrapText="1"/>
      <protection/>
    </xf>
    <xf numFmtId="1" fontId="5" fillId="0" borderId="12" xfId="0" applyNumberFormat="1" applyFont="1" applyBorder="1" applyAlignment="1">
      <alignment horizontal="center" vertical="center"/>
    </xf>
    <xf numFmtId="1" fontId="5" fillId="0" borderId="12" xfId="65" applyNumberFormat="1" applyFont="1" applyBorder="1" applyAlignment="1">
      <alignment horizontal="center" vertical="center"/>
      <protection/>
    </xf>
    <xf numFmtId="2" fontId="5" fillId="0" borderId="12" xfId="0" applyNumberFormat="1" applyFont="1" applyBorder="1" applyAlignment="1">
      <alignment horizontal="center" vertical="center"/>
    </xf>
    <xf numFmtId="9" fontId="5" fillId="0" borderId="12" xfId="69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9" fontId="5" fillId="0" borderId="12" xfId="55" applyNumberFormat="1" applyFont="1" applyBorder="1" applyAlignment="1">
      <alignment horizontal="center" wrapText="1"/>
      <protection/>
    </xf>
    <xf numFmtId="2" fontId="5" fillId="0" borderId="12" xfId="55" applyNumberFormat="1" applyFont="1" applyBorder="1" applyAlignment="1">
      <alignment horizontal="center" wrapText="1"/>
      <protection/>
    </xf>
    <xf numFmtId="2" fontId="5" fillId="0" borderId="12" xfId="55" applyNumberFormat="1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2" fontId="5" fillId="0" borderId="12" xfId="55" applyNumberFormat="1" applyFont="1" applyBorder="1" applyAlignment="1">
      <alignment horizontal="center" vertical="center"/>
      <protection/>
    </xf>
    <xf numFmtId="199" fontId="5" fillId="0" borderId="12" xfId="55" applyNumberFormat="1" applyFont="1" applyBorder="1" applyAlignment="1">
      <alignment horizontal="center" vertical="center" wrapText="1"/>
      <protection/>
    </xf>
    <xf numFmtId="2" fontId="5" fillId="0" borderId="12" xfId="55" applyNumberFormat="1" applyFont="1" applyBorder="1" applyAlignment="1">
      <alignment horizontal="center"/>
      <protection/>
    </xf>
    <xf numFmtId="1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64" applyNumberFormat="1" applyFont="1" applyFill="1" applyBorder="1" applyAlignment="1">
      <alignment horizontal="center" vertical="center"/>
      <protection/>
    </xf>
    <xf numFmtId="2" fontId="5" fillId="0" borderId="12" xfId="65" applyNumberFormat="1" applyFont="1" applyBorder="1" applyAlignment="1">
      <alignment horizontal="center"/>
      <protection/>
    </xf>
    <xf numFmtId="2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49" fontId="5" fillId="0" borderId="13" xfId="55" applyNumberFormat="1" applyFont="1" applyBorder="1" applyAlignment="1">
      <alignment horizontal="center" wrapText="1"/>
      <protection/>
    </xf>
    <xf numFmtId="49" fontId="5" fillId="0" borderId="13" xfId="55" applyNumberFormat="1" applyFont="1" applyBorder="1" applyAlignment="1">
      <alignment horizontal="center"/>
      <protection/>
    </xf>
    <xf numFmtId="49" fontId="5" fillId="0" borderId="14" xfId="55" applyNumberFormat="1" applyFont="1" applyBorder="1" applyAlignment="1">
      <alignment horizontal="center"/>
      <protection/>
    </xf>
    <xf numFmtId="49" fontId="5" fillId="0" borderId="15" xfId="65" applyNumberFormat="1" applyFont="1" applyBorder="1" applyAlignment="1">
      <alignment horizontal="center" vertical="center"/>
      <protection/>
    </xf>
    <xf numFmtId="49" fontId="5" fillId="0" borderId="16" xfId="65" applyNumberFormat="1" applyFont="1" applyBorder="1" applyAlignment="1">
      <alignment horizontal="center" vertical="center"/>
      <protection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2" fontId="5" fillId="0" borderId="12" xfId="65" applyNumberFormat="1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55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32" borderId="0" xfId="0" applyFont="1" applyFill="1" applyBorder="1" applyAlignment="1">
      <alignment/>
    </xf>
    <xf numFmtId="49" fontId="5" fillId="0" borderId="12" xfId="55" applyNumberFormat="1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2" fontId="46" fillId="0" borderId="12" xfId="65" applyNumberFormat="1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2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2" fontId="4" fillId="0" borderId="1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/>
    </xf>
    <xf numFmtId="49" fontId="5" fillId="32" borderId="12" xfId="65" applyNumberFormat="1" applyFont="1" applyFill="1" applyBorder="1" applyAlignment="1">
      <alignment horizontal="center" vertical="center"/>
      <protection/>
    </xf>
    <xf numFmtId="2" fontId="5" fillId="32" borderId="12" xfId="65" applyNumberFormat="1" applyFont="1" applyFill="1" applyBorder="1" applyAlignment="1">
      <alignment horizontal="center" vertical="center"/>
      <protection/>
    </xf>
    <xf numFmtId="2" fontId="5" fillId="32" borderId="12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/>
    </xf>
    <xf numFmtId="2" fontId="5" fillId="32" borderId="12" xfId="0" applyNumberFormat="1" applyFont="1" applyFill="1" applyBorder="1" applyAlignment="1">
      <alignment horizontal="center"/>
    </xf>
    <xf numFmtId="2" fontId="47" fillId="0" borderId="12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/>
    </xf>
    <xf numFmtId="2" fontId="5" fillId="32" borderId="12" xfId="55" applyNumberFormat="1" applyFont="1" applyFill="1" applyBorder="1" applyAlignment="1">
      <alignment horizontal="center" vertical="center" wrapText="1"/>
      <protection/>
    </xf>
    <xf numFmtId="2" fontId="5" fillId="32" borderId="12" xfId="55" applyNumberFormat="1" applyFont="1" applyFill="1" applyBorder="1" applyAlignment="1">
      <alignment horizontal="center" vertical="center"/>
      <protection/>
    </xf>
    <xf numFmtId="2" fontId="5" fillId="32" borderId="12" xfId="55" applyNumberFormat="1" applyFont="1" applyFill="1" applyBorder="1" applyAlignment="1">
      <alignment horizontal="center"/>
      <protection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4" fillId="0" borderId="12" xfId="65" applyFont="1" applyBorder="1" applyAlignment="1">
      <alignment horizontal="center" vertical="center" wrapText="1"/>
      <protection/>
    </xf>
    <xf numFmtId="2" fontId="5" fillId="32" borderId="0" xfId="0" applyNumberFormat="1" applyFont="1" applyFill="1" applyBorder="1" applyAlignment="1">
      <alignment vertical="center"/>
    </xf>
    <xf numFmtId="2" fontId="47" fillId="0" borderId="12" xfId="65" applyNumberFormat="1" applyFont="1" applyBorder="1" applyAlignment="1">
      <alignment horizontal="center" vertical="center"/>
      <protection/>
    </xf>
    <xf numFmtId="2" fontId="4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2" fontId="5" fillId="0" borderId="12" xfId="65" applyNumberFormat="1" applyFont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18" xfId="65" applyFont="1" applyBorder="1" applyAlignment="1">
      <alignment horizontal="center" vertical="center"/>
      <protection/>
    </xf>
    <xf numFmtId="2" fontId="5" fillId="0" borderId="19" xfId="65" applyNumberFormat="1" applyFont="1" applyBorder="1" applyAlignment="1">
      <alignment horizontal="center" vertical="center"/>
      <protection/>
    </xf>
    <xf numFmtId="2" fontId="5" fillId="0" borderId="2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1" xfId="65" applyNumberFormat="1" applyFont="1" applyBorder="1" applyAlignment="1">
      <alignment horizontal="center" vertical="center"/>
      <protection/>
    </xf>
    <xf numFmtId="2" fontId="5" fillId="0" borderId="2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4" xfId="65" applyNumberFormat="1" applyFont="1" applyBorder="1" applyAlignment="1">
      <alignment horizontal="center" vertical="center"/>
      <protection/>
    </xf>
    <xf numFmtId="2" fontId="5" fillId="0" borderId="18" xfId="65" applyNumberFormat="1" applyFont="1" applyBorder="1" applyAlignment="1">
      <alignment horizontal="center" vertical="center"/>
      <protection/>
    </xf>
    <xf numFmtId="2" fontId="5" fillId="0" borderId="11" xfId="65" applyNumberFormat="1" applyFont="1" applyBorder="1" applyAlignment="1">
      <alignment horizontal="center" vertical="center"/>
      <protection/>
    </xf>
    <xf numFmtId="0" fontId="5" fillId="0" borderId="19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2" fontId="5" fillId="32" borderId="21" xfId="65" applyNumberFormat="1" applyFont="1" applyFill="1" applyBorder="1" applyAlignment="1">
      <alignment horizontal="center" vertical="center"/>
      <protection/>
    </xf>
    <xf numFmtId="2" fontId="5" fillId="32" borderId="22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5" fillId="0" borderId="18" xfId="65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 4" xfId="63"/>
    <cellStyle name="Normal_axalqalaqis skola " xfId="64"/>
    <cellStyle name="Normal_gare wyalsadfenigagarini 2_SMSH2008-IIkv .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  <cellStyle name="Обычный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SheetLayoutView="100" zoomScalePageLayoutView="0" workbookViewId="0" topLeftCell="A27">
      <selection activeCell="N63" sqref="N63"/>
    </sheetView>
  </sheetViews>
  <sheetFormatPr defaultColWidth="9.140625" defaultRowHeight="12.75"/>
  <cols>
    <col min="1" max="1" width="5.28125" style="74" customWidth="1"/>
    <col min="2" max="2" width="12.7109375" style="74" customWidth="1"/>
    <col min="3" max="3" width="54.7109375" style="118" bestFit="1" customWidth="1"/>
    <col min="4" max="4" width="8.57421875" style="74" hidden="1" customWidth="1"/>
    <col min="5" max="5" width="8.7109375" style="74" hidden="1" customWidth="1"/>
    <col min="6" max="6" width="8.57421875" style="74" hidden="1" customWidth="1"/>
    <col min="7" max="7" width="9.57421875" style="74" hidden="1" customWidth="1"/>
    <col min="8" max="8" width="3.28125" style="74" hidden="1" customWidth="1"/>
    <col min="9" max="9" width="0.13671875" style="74" hidden="1" customWidth="1"/>
    <col min="10" max="10" width="15.140625" style="74" customWidth="1"/>
    <col min="11" max="11" width="18.421875" style="74" customWidth="1"/>
    <col min="12" max="12" width="25.140625" style="119" customWidth="1"/>
    <col min="13" max="13" width="17.8515625" style="74" customWidth="1"/>
    <col min="14" max="14" width="18.00390625" style="74" customWidth="1"/>
    <col min="15" max="16384" width="9.140625" style="74" customWidth="1"/>
  </cols>
  <sheetData>
    <row r="1" spans="1:14" ht="21" hidden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21" hidden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37.5" customHeight="1" hidden="1">
      <c r="A3" s="146" t="s">
        <v>62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21" hidden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21" hidden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90.75" customHeight="1" hidden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21" hidden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ht="21" hidden="1">
      <c r="A8" s="154" t="s">
        <v>22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21" hidden="1">
      <c r="A9" s="154" t="s">
        <v>23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21" hidden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ht="21" hidden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21" hidden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6"/>
      <c r="N12" s="76"/>
    </row>
    <row r="13" spans="1:14" ht="132" customHeight="1" hidden="1">
      <c r="A13" s="73"/>
      <c r="B13" s="73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77"/>
      <c r="N13" s="78"/>
    </row>
    <row r="14" spans="1:14" ht="21" hidden="1">
      <c r="A14" s="79" t="s">
        <v>24</v>
      </c>
      <c r="B14" s="79"/>
      <c r="C14" s="155" t="s">
        <v>25</v>
      </c>
      <c r="D14" s="155"/>
      <c r="E14" s="155"/>
      <c r="F14" s="155"/>
      <c r="G14" s="155"/>
      <c r="H14" s="155"/>
      <c r="I14" s="155"/>
      <c r="J14" s="155"/>
      <c r="K14" s="155"/>
      <c r="L14" s="155"/>
      <c r="M14" s="80" t="e">
        <f>#REF!</f>
        <v>#REF!</v>
      </c>
      <c r="N14" s="81" t="s">
        <v>0</v>
      </c>
    </row>
    <row r="15" spans="1:14" ht="21" hidden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ht="21" hidden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21" hidden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18" customHeight="1" hidden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1:14" ht="21" hidden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  <row r="20" spans="1:14" ht="21" hidden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</row>
    <row r="21" spans="1:14" ht="21" hidden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</row>
    <row r="22" spans="1:14" ht="21" hidden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</row>
    <row r="23" spans="1:14" ht="21" hidden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  <row r="24" spans="1:14" ht="345.75" customHeight="1" hidden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 ht="21" hidden="1">
      <c r="A25" s="154" t="s">
        <v>26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18" customHeight="1" hidden="1">
      <c r="A26" s="154" t="s">
        <v>61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1:16" ht="18" customHeight="1">
      <c r="A27" s="153" t="s">
        <v>27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216"/>
      <c r="P27" s="216"/>
    </row>
    <row r="28" spans="1:16" ht="23.25" customHeight="1">
      <c r="A28" s="153" t="s">
        <v>28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216"/>
      <c r="P28" s="216"/>
    </row>
    <row r="29" spans="1:16" ht="18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216"/>
      <c r="P29" s="216"/>
    </row>
    <row r="30" spans="1:16" ht="18" customHeight="1">
      <c r="A30" s="137" t="s">
        <v>96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44"/>
      <c r="P30" s="44"/>
    </row>
    <row r="31" spans="1:14" ht="18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 ht="18" customHeight="1">
      <c r="A32" s="150" t="s">
        <v>29</v>
      </c>
      <c r="B32" s="138" t="s">
        <v>30</v>
      </c>
      <c r="C32" s="141" t="s">
        <v>31</v>
      </c>
      <c r="D32" s="142"/>
      <c r="E32" s="142"/>
      <c r="F32" s="142"/>
      <c r="G32" s="142"/>
      <c r="H32" s="142"/>
      <c r="I32" s="143"/>
      <c r="J32" s="141" t="s">
        <v>32</v>
      </c>
      <c r="K32" s="212"/>
      <c r="L32" s="212"/>
      <c r="M32" s="213"/>
      <c r="N32" s="138" t="s">
        <v>125</v>
      </c>
    </row>
    <row r="33" spans="1:14" ht="18" customHeight="1">
      <c r="A33" s="151"/>
      <c r="B33" s="139"/>
      <c r="C33" s="148"/>
      <c r="D33" s="214"/>
      <c r="E33" s="214"/>
      <c r="F33" s="214"/>
      <c r="G33" s="214"/>
      <c r="H33" s="214"/>
      <c r="I33" s="149"/>
      <c r="J33" s="138" t="s">
        <v>158</v>
      </c>
      <c r="K33" s="138" t="s">
        <v>157</v>
      </c>
      <c r="L33" s="144" t="s">
        <v>160</v>
      </c>
      <c r="M33" s="138" t="s">
        <v>159</v>
      </c>
      <c r="N33" s="139"/>
    </row>
    <row r="34" spans="1:14" ht="18" customHeight="1">
      <c r="A34" s="151"/>
      <c r="B34" s="139"/>
      <c r="C34" s="148"/>
      <c r="D34" s="214"/>
      <c r="E34" s="214"/>
      <c r="F34" s="214"/>
      <c r="G34" s="214"/>
      <c r="H34" s="214"/>
      <c r="I34" s="149"/>
      <c r="J34" s="139"/>
      <c r="K34" s="139"/>
      <c r="L34" s="145"/>
      <c r="M34" s="215"/>
      <c r="N34" s="139"/>
    </row>
    <row r="35" spans="1:14" ht="27" customHeight="1">
      <c r="A35" s="151"/>
      <c r="B35" s="139"/>
      <c r="C35" s="148"/>
      <c r="D35" s="214"/>
      <c r="E35" s="214"/>
      <c r="F35" s="214"/>
      <c r="G35" s="214"/>
      <c r="H35" s="214"/>
      <c r="I35" s="149"/>
      <c r="J35" s="139"/>
      <c r="K35" s="139"/>
      <c r="L35" s="145"/>
      <c r="M35" s="215"/>
      <c r="N35" s="139"/>
    </row>
    <row r="36" spans="1:14" ht="18" customHeight="1">
      <c r="A36" s="83">
        <v>1</v>
      </c>
      <c r="B36" s="29">
        <v>2</v>
      </c>
      <c r="C36" s="147">
        <v>3</v>
      </c>
      <c r="D36" s="210"/>
      <c r="E36" s="210"/>
      <c r="F36" s="210"/>
      <c r="G36" s="210"/>
      <c r="H36" s="210"/>
      <c r="I36" s="211"/>
      <c r="J36" s="29">
        <v>4</v>
      </c>
      <c r="K36" s="84">
        <v>5</v>
      </c>
      <c r="L36" s="25">
        <v>6</v>
      </c>
      <c r="M36" s="84">
        <v>7</v>
      </c>
      <c r="N36" s="29">
        <v>8</v>
      </c>
    </row>
    <row r="37" spans="1:14" ht="18" customHeight="1">
      <c r="A37" s="85"/>
      <c r="B37" s="62"/>
      <c r="C37" s="86"/>
      <c r="D37" s="87"/>
      <c r="E37" s="87"/>
      <c r="F37" s="87"/>
      <c r="G37" s="87"/>
      <c r="H37" s="87"/>
      <c r="I37" s="88"/>
      <c r="J37" s="62"/>
      <c r="K37" s="89"/>
      <c r="L37" s="90"/>
      <c r="M37" s="89"/>
      <c r="N37" s="62"/>
    </row>
    <row r="38" spans="1:14" ht="18" customHeight="1">
      <c r="A38" s="85"/>
      <c r="B38" s="62"/>
      <c r="C38" s="91" t="s">
        <v>129</v>
      </c>
      <c r="D38" s="87"/>
      <c r="E38" s="87"/>
      <c r="F38" s="87"/>
      <c r="G38" s="87"/>
      <c r="H38" s="87"/>
      <c r="I38" s="88"/>
      <c r="J38" s="41"/>
      <c r="K38" s="89"/>
      <c r="L38" s="90"/>
      <c r="M38" s="92"/>
      <c r="N38" s="41"/>
    </row>
    <row r="39" spans="1:14" ht="18" customHeight="1">
      <c r="A39" s="83">
        <v>1</v>
      </c>
      <c r="B39" s="29" t="s">
        <v>44</v>
      </c>
      <c r="C39" s="93" t="s">
        <v>90</v>
      </c>
      <c r="D39" s="87"/>
      <c r="E39" s="87"/>
      <c r="F39" s="87"/>
      <c r="G39" s="87"/>
      <c r="H39" s="87"/>
      <c r="I39" s="88"/>
      <c r="J39" s="27"/>
      <c r="K39" s="84"/>
      <c r="L39" s="25"/>
      <c r="M39" s="94"/>
      <c r="N39" s="27"/>
    </row>
    <row r="40" spans="1:14" ht="18" customHeight="1">
      <c r="A40" s="83">
        <v>2</v>
      </c>
      <c r="B40" s="29" t="s">
        <v>45</v>
      </c>
      <c r="C40" s="93" t="s">
        <v>91</v>
      </c>
      <c r="D40" s="87"/>
      <c r="E40" s="87"/>
      <c r="F40" s="87"/>
      <c r="G40" s="87"/>
      <c r="H40" s="87"/>
      <c r="I40" s="88"/>
      <c r="J40" s="27"/>
      <c r="K40" s="84"/>
      <c r="L40" s="25"/>
      <c r="M40" s="94"/>
      <c r="N40" s="27"/>
    </row>
    <row r="41" spans="1:14" ht="18" customHeight="1">
      <c r="A41" s="95"/>
      <c r="B41" s="96"/>
      <c r="C41" s="97" t="s">
        <v>124</v>
      </c>
      <c r="D41" s="87"/>
      <c r="E41" s="87"/>
      <c r="F41" s="87"/>
      <c r="G41" s="87"/>
      <c r="H41" s="87"/>
      <c r="I41" s="88"/>
      <c r="J41" s="98"/>
      <c r="K41" s="99"/>
      <c r="L41" s="100"/>
      <c r="M41" s="99"/>
      <c r="N41" s="98"/>
    </row>
    <row r="42" spans="1:14" ht="18" customHeight="1">
      <c r="A42" s="95"/>
      <c r="B42" s="96"/>
      <c r="C42" s="86"/>
      <c r="D42" s="87"/>
      <c r="E42" s="87"/>
      <c r="F42" s="87"/>
      <c r="G42" s="87"/>
      <c r="H42" s="87"/>
      <c r="I42" s="88"/>
      <c r="J42" s="98"/>
      <c r="K42" s="99"/>
      <c r="L42" s="100"/>
      <c r="M42" s="99"/>
      <c r="N42" s="98"/>
    </row>
    <row r="43" spans="1:14" ht="18" customHeight="1">
      <c r="A43" s="85"/>
      <c r="B43" s="62"/>
      <c r="C43" s="91" t="s">
        <v>130</v>
      </c>
      <c r="D43" s="87"/>
      <c r="E43" s="87"/>
      <c r="F43" s="87"/>
      <c r="G43" s="87"/>
      <c r="H43" s="87"/>
      <c r="I43" s="88"/>
      <c r="J43" s="41"/>
      <c r="K43" s="89"/>
      <c r="L43" s="90"/>
      <c r="M43" s="92"/>
      <c r="N43" s="41"/>
    </row>
    <row r="44" spans="1:14" ht="18" customHeight="1">
      <c r="A44" s="85">
        <v>3</v>
      </c>
      <c r="B44" s="29" t="s">
        <v>47</v>
      </c>
      <c r="C44" s="101" t="s">
        <v>84</v>
      </c>
      <c r="D44" s="87"/>
      <c r="E44" s="87"/>
      <c r="F44" s="87"/>
      <c r="G44" s="87"/>
      <c r="H44" s="87"/>
      <c r="I44" s="88"/>
      <c r="J44" s="41"/>
      <c r="K44" s="89"/>
      <c r="L44" s="90"/>
      <c r="M44" s="92"/>
      <c r="N44" s="41"/>
    </row>
    <row r="45" spans="1:14" ht="18" customHeight="1">
      <c r="A45" s="85">
        <v>4</v>
      </c>
      <c r="B45" s="29" t="s">
        <v>48</v>
      </c>
      <c r="C45" s="101" t="s">
        <v>86</v>
      </c>
      <c r="D45" s="87"/>
      <c r="E45" s="87"/>
      <c r="F45" s="87"/>
      <c r="G45" s="87"/>
      <c r="H45" s="87"/>
      <c r="I45" s="88"/>
      <c r="J45" s="41"/>
      <c r="K45" s="89"/>
      <c r="L45" s="90"/>
      <c r="M45" s="92"/>
      <c r="N45" s="41"/>
    </row>
    <row r="46" spans="1:14" ht="18" customHeight="1">
      <c r="A46" s="85"/>
      <c r="B46" s="62"/>
      <c r="C46" s="97" t="s">
        <v>124</v>
      </c>
      <c r="D46" s="87"/>
      <c r="E46" s="87"/>
      <c r="F46" s="87"/>
      <c r="G46" s="87"/>
      <c r="H46" s="87"/>
      <c r="I46" s="88"/>
      <c r="J46" s="98"/>
      <c r="K46" s="102"/>
      <c r="L46" s="100"/>
      <c r="M46" s="99"/>
      <c r="N46" s="98"/>
    </row>
    <row r="47" spans="1:14" ht="18" customHeight="1">
      <c r="A47" s="85"/>
      <c r="B47" s="62"/>
      <c r="C47" s="86"/>
      <c r="D47" s="87"/>
      <c r="E47" s="87"/>
      <c r="F47" s="87"/>
      <c r="G47" s="87"/>
      <c r="H47" s="87"/>
      <c r="I47" s="88"/>
      <c r="J47" s="98"/>
      <c r="K47" s="102"/>
      <c r="L47" s="100"/>
      <c r="M47" s="99"/>
      <c r="N47" s="98"/>
    </row>
    <row r="48" spans="1:14" ht="18" customHeight="1">
      <c r="A48" s="43"/>
      <c r="B48" s="43"/>
      <c r="C48" s="91" t="s">
        <v>131</v>
      </c>
      <c r="D48" s="87"/>
      <c r="E48" s="87"/>
      <c r="F48" s="87"/>
      <c r="G48" s="87"/>
      <c r="H48" s="87"/>
      <c r="I48" s="88"/>
      <c r="J48" s="27"/>
      <c r="K48" s="89"/>
      <c r="L48" s="90"/>
      <c r="M48" s="89"/>
      <c r="N48" s="27"/>
    </row>
    <row r="49" spans="1:14" ht="18" customHeight="1">
      <c r="A49" s="43">
        <v>5</v>
      </c>
      <c r="B49" s="29" t="s">
        <v>55</v>
      </c>
      <c r="C49" s="101" t="s">
        <v>68</v>
      </c>
      <c r="D49" s="87"/>
      <c r="E49" s="87"/>
      <c r="F49" s="87"/>
      <c r="G49" s="87"/>
      <c r="H49" s="87"/>
      <c r="I49" s="88"/>
      <c r="J49" s="27"/>
      <c r="K49" s="89"/>
      <c r="L49" s="90"/>
      <c r="M49" s="89"/>
      <c r="N49" s="27"/>
    </row>
    <row r="50" spans="1:14" ht="18" customHeight="1">
      <c r="A50" s="43">
        <v>6</v>
      </c>
      <c r="B50" s="29" t="s">
        <v>56</v>
      </c>
      <c r="C50" s="101" t="s">
        <v>93</v>
      </c>
      <c r="D50" s="87"/>
      <c r="E50" s="87"/>
      <c r="F50" s="87"/>
      <c r="G50" s="87"/>
      <c r="H50" s="87"/>
      <c r="I50" s="88"/>
      <c r="J50" s="27"/>
      <c r="K50" s="89"/>
      <c r="L50" s="90"/>
      <c r="M50" s="89"/>
      <c r="N50" s="27"/>
    </row>
    <row r="51" spans="1:14" ht="18" customHeight="1">
      <c r="A51" s="43"/>
      <c r="B51" s="43"/>
      <c r="C51" s="97" t="s">
        <v>124</v>
      </c>
      <c r="D51" s="87"/>
      <c r="E51" s="87"/>
      <c r="F51" s="87"/>
      <c r="G51" s="87"/>
      <c r="H51" s="87"/>
      <c r="I51" s="88"/>
      <c r="J51" s="103"/>
      <c r="K51" s="102"/>
      <c r="L51" s="100"/>
      <c r="M51" s="102"/>
      <c r="N51" s="103"/>
    </row>
    <row r="52" spans="1:14" ht="18" customHeight="1">
      <c r="A52" s="104"/>
      <c r="B52" s="104"/>
      <c r="C52" s="105"/>
      <c r="D52" s="106"/>
      <c r="E52" s="106"/>
      <c r="F52" s="106"/>
      <c r="G52" s="106"/>
      <c r="H52" s="106"/>
      <c r="I52" s="107"/>
      <c r="J52" s="108"/>
      <c r="K52" s="109"/>
      <c r="L52" s="110"/>
      <c r="M52" s="109"/>
      <c r="N52" s="108"/>
    </row>
    <row r="53" spans="1:14" ht="18" customHeight="1">
      <c r="A53" s="111"/>
      <c r="B53" s="111"/>
      <c r="C53" s="64" t="s">
        <v>126</v>
      </c>
      <c r="D53" s="84"/>
      <c r="E53" s="84"/>
      <c r="F53" s="84"/>
      <c r="G53" s="84"/>
      <c r="H53" s="84"/>
      <c r="I53" s="112"/>
      <c r="J53" s="103"/>
      <c r="K53" s="103"/>
      <c r="L53" s="103"/>
      <c r="M53" s="103"/>
      <c r="N53" s="103"/>
    </row>
    <row r="54" spans="1:14" ht="18" customHeight="1">
      <c r="A54" s="95"/>
      <c r="B54" s="96"/>
      <c r="C54" s="86" t="s">
        <v>127</v>
      </c>
      <c r="D54" s="106"/>
      <c r="E54" s="106"/>
      <c r="F54" s="106"/>
      <c r="G54" s="106"/>
      <c r="H54" s="106"/>
      <c r="I54" s="107"/>
      <c r="J54" s="113"/>
      <c r="K54" s="114"/>
      <c r="L54" s="115"/>
      <c r="M54" s="116"/>
      <c r="N54" s="113"/>
    </row>
    <row r="55" spans="1:14" ht="18" customHeight="1">
      <c r="A55" s="29"/>
      <c r="B55" s="117"/>
      <c r="C55" s="64" t="s">
        <v>128</v>
      </c>
      <c r="D55" s="29"/>
      <c r="E55" s="29"/>
      <c r="F55" s="29"/>
      <c r="G55" s="29"/>
      <c r="H55" s="29"/>
      <c r="I55" s="29"/>
      <c r="J55" s="27"/>
      <c r="K55" s="27"/>
      <c r="L55" s="27"/>
      <c r="M55" s="27"/>
      <c r="N55" s="27"/>
    </row>
  </sheetData>
  <sheetProtection/>
  <mergeCells count="36">
    <mergeCell ref="C36:I36"/>
    <mergeCell ref="A27:N27"/>
    <mergeCell ref="A28:N28"/>
    <mergeCell ref="A30:N30"/>
    <mergeCell ref="A32:A35"/>
    <mergeCell ref="B32:B35"/>
    <mergeCell ref="C32:I35"/>
    <mergeCell ref="J32:M32"/>
    <mergeCell ref="N32:N35"/>
    <mergeCell ref="J33:J35"/>
    <mergeCell ref="K33:K35"/>
    <mergeCell ref="L33:L35"/>
    <mergeCell ref="A1:N1"/>
    <mergeCell ref="A2:N2"/>
    <mergeCell ref="A10:N10"/>
    <mergeCell ref="A3:N3"/>
    <mergeCell ref="A11:N11"/>
    <mergeCell ref="A20:N20"/>
    <mergeCell ref="C13:L13"/>
    <mergeCell ref="A4:N4"/>
    <mergeCell ref="A5:N5"/>
    <mergeCell ref="A7:N7"/>
    <mergeCell ref="A8:N8"/>
    <mergeCell ref="A9:N9"/>
    <mergeCell ref="C14:L14"/>
    <mergeCell ref="A15:N15"/>
    <mergeCell ref="A24:N24"/>
    <mergeCell ref="A19:N19"/>
    <mergeCell ref="A21:N21"/>
    <mergeCell ref="A17:N17"/>
    <mergeCell ref="A18:N18"/>
    <mergeCell ref="A22:N22"/>
    <mergeCell ref="A23:N23"/>
    <mergeCell ref="A25:N25"/>
    <mergeCell ref="A26:N26"/>
    <mergeCell ref="M33:M35"/>
  </mergeCells>
  <printOptions/>
  <pageMargins left="0.19" right="0" top="0.68" bottom="0.5905511811023623" header="0.38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27"/>
  <sheetViews>
    <sheetView zoomScalePageLayoutView="0" workbookViewId="0" topLeftCell="A19">
      <selection activeCell="E21" sqref="E21"/>
    </sheetView>
  </sheetViews>
  <sheetFormatPr defaultColWidth="9.00390625" defaultRowHeight="12.75"/>
  <cols>
    <col min="1" max="1" width="3.7109375" style="16" customWidth="1"/>
    <col min="2" max="2" width="53.140625" style="3" customWidth="1"/>
    <col min="3" max="3" width="11.00390625" style="17" customWidth="1"/>
    <col min="4" max="4" width="10.421875" style="17" customWidth="1"/>
    <col min="5" max="5" width="9.140625" style="17" customWidth="1"/>
    <col min="6" max="6" width="8.140625" style="17" customWidth="1"/>
    <col min="7" max="7" width="10.421875" style="17" customWidth="1"/>
    <col min="8" max="8" width="8.57421875" style="17" customWidth="1"/>
    <col min="9" max="9" width="10.421875" style="17" customWidth="1"/>
    <col min="10" max="10" width="11.8515625" style="17" customWidth="1"/>
    <col min="11" max="11" width="16.8515625" style="17" customWidth="1"/>
    <col min="12" max="16384" width="9.00390625" style="2" customWidth="1"/>
  </cols>
  <sheetData>
    <row r="1" spans="1:11" ht="15.75">
      <c r="A1" s="137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9" t="s">
        <v>98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>
      <c r="A5" s="170" t="s">
        <v>90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5.75">
      <c r="A6" s="3"/>
      <c r="C6" s="4"/>
      <c r="D6" s="4"/>
      <c r="E6" s="4"/>
      <c r="F6" s="4"/>
      <c r="G6" s="4"/>
      <c r="H6" s="4"/>
      <c r="I6" s="4"/>
      <c r="J6" s="4"/>
      <c r="K6" s="4"/>
    </row>
    <row r="7" spans="1:11" ht="15.75" customHeight="1">
      <c r="A7" s="171" t="s">
        <v>1</v>
      </c>
      <c r="B7" s="138" t="s">
        <v>109</v>
      </c>
      <c r="C7" s="165" t="s">
        <v>113</v>
      </c>
      <c r="D7" s="165" t="s">
        <v>114</v>
      </c>
      <c r="E7" s="172" t="s">
        <v>2</v>
      </c>
      <c r="F7" s="173"/>
      <c r="G7" s="172" t="s">
        <v>3</v>
      </c>
      <c r="H7" s="176"/>
      <c r="I7" s="172" t="s">
        <v>4</v>
      </c>
      <c r="J7" s="173"/>
      <c r="K7" s="178" t="s">
        <v>5</v>
      </c>
    </row>
    <row r="8" spans="1:11" ht="12.75" customHeight="1">
      <c r="A8" s="151"/>
      <c r="B8" s="139"/>
      <c r="C8" s="165"/>
      <c r="D8" s="165"/>
      <c r="E8" s="174"/>
      <c r="F8" s="175"/>
      <c r="G8" s="174"/>
      <c r="H8" s="177"/>
      <c r="I8" s="182" t="s">
        <v>6</v>
      </c>
      <c r="J8" s="175"/>
      <c r="K8" s="179"/>
    </row>
    <row r="9" spans="1:11" ht="15.75">
      <c r="A9" s="151"/>
      <c r="B9" s="139"/>
      <c r="C9" s="165"/>
      <c r="D9" s="165"/>
      <c r="E9" s="5" t="s">
        <v>7</v>
      </c>
      <c r="F9" s="183" t="s">
        <v>8</v>
      </c>
      <c r="G9" s="5" t="s">
        <v>7</v>
      </c>
      <c r="H9" s="183" t="s">
        <v>8</v>
      </c>
      <c r="I9" s="5" t="s">
        <v>7</v>
      </c>
      <c r="J9" s="183" t="s">
        <v>8</v>
      </c>
      <c r="K9" s="180"/>
    </row>
    <row r="10" spans="1:11" ht="18" customHeight="1">
      <c r="A10" s="152"/>
      <c r="B10" s="140"/>
      <c r="C10" s="165"/>
      <c r="D10" s="165"/>
      <c r="E10" s="7" t="s">
        <v>9</v>
      </c>
      <c r="F10" s="184"/>
      <c r="G10" s="7" t="s">
        <v>9</v>
      </c>
      <c r="H10" s="184"/>
      <c r="I10" s="7" t="s">
        <v>9</v>
      </c>
      <c r="J10" s="184"/>
      <c r="K10" s="181"/>
    </row>
    <row r="11" spans="1:11" ht="15.75">
      <c r="A11" s="21" t="s">
        <v>10</v>
      </c>
      <c r="B11" s="8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</row>
    <row r="12" spans="1:11" ht="69" customHeight="1">
      <c r="A12" s="166">
        <v>1</v>
      </c>
      <c r="B12" s="10" t="s">
        <v>108</v>
      </c>
      <c r="C12" s="19" t="s">
        <v>101</v>
      </c>
      <c r="D12" s="38">
        <v>1.75</v>
      </c>
      <c r="E12" s="37"/>
      <c r="F12" s="38"/>
      <c r="G12" s="38"/>
      <c r="H12" s="38"/>
      <c r="I12" s="38"/>
      <c r="J12" s="38"/>
      <c r="K12" s="39"/>
    </row>
    <row r="13" spans="1:11" ht="15.75">
      <c r="A13" s="167"/>
      <c r="B13" s="42" t="s">
        <v>12</v>
      </c>
      <c r="C13" s="27" t="s">
        <v>13</v>
      </c>
      <c r="D13" s="9">
        <v>4.92</v>
      </c>
      <c r="E13" s="40"/>
      <c r="F13" s="40"/>
      <c r="G13" s="40"/>
      <c r="H13" s="40"/>
      <c r="I13" s="40"/>
      <c r="J13" s="40"/>
      <c r="K13" s="40"/>
    </row>
    <row r="14" spans="1:11" ht="15.75">
      <c r="A14" s="167"/>
      <c r="B14" s="20" t="s">
        <v>43</v>
      </c>
      <c r="C14" s="27" t="s">
        <v>17</v>
      </c>
      <c r="D14" s="27">
        <v>0.58</v>
      </c>
      <c r="E14" s="41"/>
      <c r="F14" s="41"/>
      <c r="G14" s="41"/>
      <c r="H14" s="41"/>
      <c r="I14" s="41"/>
      <c r="J14" s="41"/>
      <c r="K14" s="41"/>
    </row>
    <row r="15" spans="1:11" ht="18">
      <c r="A15" s="167"/>
      <c r="B15" s="42" t="s">
        <v>102</v>
      </c>
      <c r="C15" s="27" t="s">
        <v>101</v>
      </c>
      <c r="D15" s="27">
        <v>1.79</v>
      </c>
      <c r="E15" s="41"/>
      <c r="F15" s="41"/>
      <c r="G15" s="9"/>
      <c r="H15" s="41"/>
      <c r="I15" s="41"/>
      <c r="J15" s="41"/>
      <c r="K15" s="41"/>
    </row>
    <row r="16" spans="1:11" ht="18">
      <c r="A16" s="167"/>
      <c r="B16" s="42" t="s">
        <v>57</v>
      </c>
      <c r="C16" s="27" t="s">
        <v>103</v>
      </c>
      <c r="D16" s="27">
        <v>1.25</v>
      </c>
      <c r="E16" s="41"/>
      <c r="F16" s="41"/>
      <c r="G16" s="9"/>
      <c r="H16" s="41"/>
      <c r="I16" s="41"/>
      <c r="J16" s="41"/>
      <c r="K16" s="41"/>
    </row>
    <row r="17" spans="1:11" ht="18">
      <c r="A17" s="167"/>
      <c r="B17" s="42" t="s">
        <v>58</v>
      </c>
      <c r="C17" s="27" t="s">
        <v>104</v>
      </c>
      <c r="D17" s="27">
        <v>0.01</v>
      </c>
      <c r="E17" s="41"/>
      <c r="F17" s="41"/>
      <c r="G17" s="9"/>
      <c r="H17" s="41"/>
      <c r="I17" s="41"/>
      <c r="J17" s="41"/>
      <c r="K17" s="41"/>
    </row>
    <row r="18" spans="1:11" ht="18">
      <c r="A18" s="167"/>
      <c r="B18" s="42" t="s">
        <v>59</v>
      </c>
      <c r="C18" s="27" t="s">
        <v>104</v>
      </c>
      <c r="D18" s="27">
        <v>0.02</v>
      </c>
      <c r="E18" s="41"/>
      <c r="F18" s="41"/>
      <c r="G18" s="9"/>
      <c r="H18" s="27"/>
      <c r="I18" s="27"/>
      <c r="J18" s="27"/>
      <c r="K18" s="27"/>
    </row>
    <row r="19" spans="1:11" ht="15.75">
      <c r="A19" s="167"/>
      <c r="B19" s="43" t="s">
        <v>60</v>
      </c>
      <c r="C19" s="19" t="s">
        <v>18</v>
      </c>
      <c r="D19" s="27">
        <v>0.01</v>
      </c>
      <c r="E19" s="41"/>
      <c r="F19" s="41"/>
      <c r="G19" s="41"/>
      <c r="H19" s="41"/>
      <c r="I19" s="41"/>
      <c r="J19" s="41"/>
      <c r="K19" s="41"/>
    </row>
    <row r="20" spans="1:11" ht="15.75">
      <c r="A20" s="168"/>
      <c r="B20" s="43" t="s">
        <v>36</v>
      </c>
      <c r="C20" s="19" t="s">
        <v>17</v>
      </c>
      <c r="D20" s="27">
        <v>0.28</v>
      </c>
      <c r="E20" s="41"/>
      <c r="F20" s="41"/>
      <c r="G20" s="41"/>
      <c r="H20" s="41"/>
      <c r="I20" s="41"/>
      <c r="J20" s="41"/>
      <c r="K20" s="41"/>
    </row>
    <row r="21" spans="1:11" ht="15.75">
      <c r="A21" s="25"/>
      <c r="B21" s="22" t="s">
        <v>8</v>
      </c>
      <c r="C21" s="26"/>
      <c r="D21" s="26"/>
      <c r="E21" s="26"/>
      <c r="F21" s="9"/>
      <c r="G21" s="9"/>
      <c r="H21" s="9"/>
      <c r="I21" s="9"/>
      <c r="J21" s="9"/>
      <c r="K21" s="27"/>
    </row>
    <row r="22" spans="1:11" ht="31.5">
      <c r="A22" s="162"/>
      <c r="B22" s="23" t="s">
        <v>105</v>
      </c>
      <c r="C22" s="28"/>
      <c r="D22" s="27"/>
      <c r="E22" s="27"/>
      <c r="F22" s="27"/>
      <c r="G22" s="27"/>
      <c r="H22" s="27"/>
      <c r="I22" s="29"/>
      <c r="J22" s="27"/>
      <c r="K22" s="27"/>
    </row>
    <row r="23" spans="1:11" ht="15.75">
      <c r="A23" s="163"/>
      <c r="B23" s="22" t="s">
        <v>8</v>
      </c>
      <c r="C23" s="28"/>
      <c r="D23" s="27"/>
      <c r="E23" s="27"/>
      <c r="F23" s="27"/>
      <c r="G23" s="27"/>
      <c r="H23" s="27"/>
      <c r="I23" s="29"/>
      <c r="J23" s="27"/>
      <c r="K23" s="27"/>
    </row>
    <row r="24" spans="1:11" ht="15.75">
      <c r="A24" s="163"/>
      <c r="B24" s="24" t="s">
        <v>117</v>
      </c>
      <c r="C24" s="28"/>
      <c r="D24" s="30"/>
      <c r="E24" s="31"/>
      <c r="F24" s="32"/>
      <c r="G24" s="32"/>
      <c r="H24" s="32"/>
      <c r="I24" s="32"/>
      <c r="J24" s="32"/>
      <c r="K24" s="32"/>
    </row>
    <row r="25" spans="1:11" ht="15.75">
      <c r="A25" s="163"/>
      <c r="B25" s="22" t="s">
        <v>8</v>
      </c>
      <c r="C25" s="28"/>
      <c r="D25" s="33"/>
      <c r="E25" s="33"/>
      <c r="F25" s="34"/>
      <c r="G25" s="34"/>
      <c r="H25" s="34"/>
      <c r="I25" s="34"/>
      <c r="J25" s="34"/>
      <c r="K25" s="34"/>
    </row>
    <row r="26" spans="1:11" ht="21" customHeight="1">
      <c r="A26" s="164"/>
      <c r="B26" s="23" t="s">
        <v>106</v>
      </c>
      <c r="C26" s="28"/>
      <c r="D26" s="35"/>
      <c r="E26" s="32"/>
      <c r="F26" s="32"/>
      <c r="G26" s="32"/>
      <c r="H26" s="32"/>
      <c r="I26" s="32"/>
      <c r="J26" s="32"/>
      <c r="K26" s="32"/>
    </row>
    <row r="27" spans="1:11" ht="24.75" customHeight="1">
      <c r="A27" s="68"/>
      <c r="B27" s="69" t="s">
        <v>107</v>
      </c>
      <c r="C27" s="28"/>
      <c r="D27" s="70"/>
      <c r="E27" s="70"/>
      <c r="F27" s="34"/>
      <c r="G27" s="34"/>
      <c r="H27" s="34"/>
      <c r="I27" s="34"/>
      <c r="J27" s="34"/>
      <c r="K27" s="34"/>
    </row>
  </sheetData>
  <sheetProtection/>
  <mergeCells count="17">
    <mergeCell ref="G7:H8"/>
    <mergeCell ref="I7:J7"/>
    <mergeCell ref="K7:K10"/>
    <mergeCell ref="I8:J8"/>
    <mergeCell ref="F9:F10"/>
    <mergeCell ref="H9:H10"/>
    <mergeCell ref="J9:J10"/>
    <mergeCell ref="A22:A26"/>
    <mergeCell ref="D7:D10"/>
    <mergeCell ref="A12:A20"/>
    <mergeCell ref="A3:K3"/>
    <mergeCell ref="A5:K5"/>
    <mergeCell ref="A1:K1"/>
    <mergeCell ref="A7:A10"/>
    <mergeCell ref="B7:B10"/>
    <mergeCell ref="C7:C10"/>
    <mergeCell ref="E7:F8"/>
  </mergeCells>
  <printOptions/>
  <pageMargins left="0.4" right="0" top="0.590551181102362" bottom="0.590551181102362" header="0.511811023622047" footer="0.511811023622047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A13">
      <selection activeCell="D16" sqref="D16"/>
    </sheetView>
  </sheetViews>
  <sheetFormatPr defaultColWidth="9.00390625" defaultRowHeight="12.75"/>
  <cols>
    <col min="1" max="1" width="6.28125" style="16" customWidth="1"/>
    <col min="2" max="2" width="53.421875" style="3" customWidth="1"/>
    <col min="3" max="3" width="8.8515625" style="17" customWidth="1"/>
    <col min="4" max="4" width="9.140625" style="17" customWidth="1"/>
    <col min="5" max="5" width="8.57421875" style="17" customWidth="1"/>
    <col min="6" max="6" width="9.7109375" style="17" customWidth="1"/>
    <col min="7" max="7" width="8.8515625" style="17" customWidth="1"/>
    <col min="8" max="8" width="11.28125" style="17" customWidth="1"/>
    <col min="9" max="9" width="8.8515625" style="17" customWidth="1"/>
    <col min="10" max="10" width="11.140625" style="17" customWidth="1"/>
    <col min="11" max="11" width="11.57421875" style="17" customWidth="1"/>
    <col min="12" max="16384" width="9.00390625" style="2" customWidth="1"/>
  </cols>
  <sheetData>
    <row r="1" spans="1:12" ht="24.75" customHeight="1">
      <c r="A1" s="137" t="str">
        <f>'ხარჯთ. 4'!A1</f>
        <v>qalaq foTSi, Tamar mefis quCis reabilitaciis samuSaoebi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44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" ht="15.75">
      <c r="A3" s="169" t="s">
        <v>99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>
      <c r="A5" s="170" t="s">
        <v>91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5.75">
      <c r="A6" s="3"/>
      <c r="C6" s="4"/>
      <c r="D6" s="4"/>
      <c r="E6" s="4"/>
      <c r="F6" s="4"/>
      <c r="G6" s="4"/>
      <c r="H6" s="4"/>
      <c r="I6" s="4"/>
      <c r="J6" s="4"/>
      <c r="K6" s="4"/>
    </row>
    <row r="7" spans="1:11" ht="15.75" customHeight="1">
      <c r="A7" s="171" t="s">
        <v>1</v>
      </c>
      <c r="B7" s="138" t="s">
        <v>11</v>
      </c>
      <c r="C7" s="165" t="s">
        <v>113</v>
      </c>
      <c r="D7" s="165" t="s">
        <v>114</v>
      </c>
      <c r="E7" s="172" t="s">
        <v>2</v>
      </c>
      <c r="F7" s="173"/>
      <c r="G7" s="172" t="s">
        <v>3</v>
      </c>
      <c r="H7" s="176"/>
      <c r="I7" s="172" t="s">
        <v>4</v>
      </c>
      <c r="J7" s="173"/>
      <c r="K7" s="178" t="s">
        <v>5</v>
      </c>
    </row>
    <row r="8" spans="1:11" ht="15.75">
      <c r="A8" s="151"/>
      <c r="B8" s="139"/>
      <c r="C8" s="165"/>
      <c r="D8" s="165"/>
      <c r="E8" s="174"/>
      <c r="F8" s="175"/>
      <c r="G8" s="174"/>
      <c r="H8" s="177"/>
      <c r="I8" s="182" t="s">
        <v>6</v>
      </c>
      <c r="J8" s="175"/>
      <c r="K8" s="179"/>
    </row>
    <row r="9" spans="1:11" ht="15.75">
      <c r="A9" s="151"/>
      <c r="B9" s="139"/>
      <c r="C9" s="165"/>
      <c r="D9" s="165"/>
      <c r="E9" s="5" t="s">
        <v>7</v>
      </c>
      <c r="F9" s="183" t="s">
        <v>8</v>
      </c>
      <c r="G9" s="5" t="s">
        <v>7</v>
      </c>
      <c r="H9" s="183" t="s">
        <v>8</v>
      </c>
      <c r="I9" s="5" t="s">
        <v>7</v>
      </c>
      <c r="J9" s="183" t="s">
        <v>8</v>
      </c>
      <c r="K9" s="180"/>
    </row>
    <row r="10" spans="1:11" ht="18" customHeight="1">
      <c r="A10" s="152"/>
      <c r="B10" s="140"/>
      <c r="C10" s="165"/>
      <c r="D10" s="165"/>
      <c r="E10" s="7" t="s">
        <v>9</v>
      </c>
      <c r="F10" s="184"/>
      <c r="G10" s="7" t="s">
        <v>9</v>
      </c>
      <c r="H10" s="184"/>
      <c r="I10" s="7" t="s">
        <v>9</v>
      </c>
      <c r="J10" s="184"/>
      <c r="K10" s="181"/>
    </row>
    <row r="11" spans="1:11" ht="15.75">
      <c r="A11" s="21" t="s">
        <v>10</v>
      </c>
      <c r="B11" s="8">
        <v>2</v>
      </c>
      <c r="C11" s="51">
        <v>3</v>
      </c>
      <c r="D11" s="52">
        <v>4</v>
      </c>
      <c r="E11" s="52">
        <v>5</v>
      </c>
      <c r="F11" s="51">
        <v>6</v>
      </c>
      <c r="G11" s="21">
        <v>7</v>
      </c>
      <c r="H11" s="52">
        <v>8</v>
      </c>
      <c r="I11" s="21">
        <v>9</v>
      </c>
      <c r="J11" s="51">
        <v>10</v>
      </c>
      <c r="K11" s="21">
        <v>11</v>
      </c>
    </row>
    <row r="12" spans="1:11" ht="58.5" customHeight="1">
      <c r="A12" s="185">
        <v>1</v>
      </c>
      <c r="B12" s="20" t="s">
        <v>110</v>
      </c>
      <c r="C12" s="9" t="s">
        <v>19</v>
      </c>
      <c r="D12" s="9">
        <v>200</v>
      </c>
      <c r="E12" s="9"/>
      <c r="F12" s="9"/>
      <c r="G12" s="9"/>
      <c r="H12" s="9"/>
      <c r="I12" s="9"/>
      <c r="J12" s="9"/>
      <c r="K12" s="9"/>
    </row>
    <row r="13" spans="1:11" ht="15.75">
      <c r="A13" s="186"/>
      <c r="B13" s="20" t="s">
        <v>12</v>
      </c>
      <c r="C13" s="27" t="s">
        <v>13</v>
      </c>
      <c r="D13" s="9">
        <v>23.8</v>
      </c>
      <c r="E13" s="9"/>
      <c r="F13" s="9"/>
      <c r="G13" s="9"/>
      <c r="H13" s="9"/>
      <c r="I13" s="9"/>
      <c r="J13" s="9"/>
      <c r="K13" s="9"/>
    </row>
    <row r="14" spans="1:11" ht="15.75">
      <c r="A14" s="186"/>
      <c r="B14" s="20" t="s">
        <v>43</v>
      </c>
      <c r="C14" s="27" t="s">
        <v>17</v>
      </c>
      <c r="D14" s="9">
        <v>13.6</v>
      </c>
      <c r="E14" s="9"/>
      <c r="F14" s="9"/>
      <c r="G14" s="9"/>
      <c r="H14" s="9"/>
      <c r="I14" s="9"/>
      <c r="J14" s="9"/>
      <c r="K14" s="9"/>
    </row>
    <row r="15" spans="1:11" ht="15.75">
      <c r="A15" s="186"/>
      <c r="B15" s="20" t="s">
        <v>92</v>
      </c>
      <c r="C15" s="27" t="s">
        <v>19</v>
      </c>
      <c r="D15" s="9">
        <v>202</v>
      </c>
      <c r="E15" s="9"/>
      <c r="F15" s="9"/>
      <c r="G15" s="9"/>
      <c r="H15" s="9"/>
      <c r="I15" s="9"/>
      <c r="J15" s="9"/>
      <c r="K15" s="9"/>
    </row>
    <row r="16" spans="1:11" ht="15.75">
      <c r="A16" s="187"/>
      <c r="B16" s="20" t="s">
        <v>21</v>
      </c>
      <c r="C16" s="27" t="s">
        <v>17</v>
      </c>
      <c r="D16" s="9">
        <v>0.4</v>
      </c>
      <c r="E16" s="9"/>
      <c r="F16" s="9"/>
      <c r="G16" s="9"/>
      <c r="H16" s="9"/>
      <c r="I16" s="9"/>
      <c r="J16" s="9"/>
      <c r="K16" s="9"/>
    </row>
    <row r="17" spans="1:11" ht="15.75">
      <c r="A17" s="46"/>
      <c r="B17" s="22" t="s">
        <v>8</v>
      </c>
      <c r="C17" s="26"/>
      <c r="D17" s="26"/>
      <c r="E17" s="26"/>
      <c r="F17" s="9"/>
      <c r="G17" s="9"/>
      <c r="H17" s="9"/>
      <c r="I17" s="9"/>
      <c r="J17" s="9"/>
      <c r="K17" s="27"/>
    </row>
    <row r="18" spans="1:11" ht="31.5">
      <c r="A18" s="47"/>
      <c r="B18" s="23" t="s">
        <v>105</v>
      </c>
      <c r="C18" s="28"/>
      <c r="D18" s="27"/>
      <c r="E18" s="27"/>
      <c r="F18" s="27"/>
      <c r="G18" s="27"/>
      <c r="H18" s="27"/>
      <c r="I18" s="29"/>
      <c r="J18" s="27"/>
      <c r="K18" s="27"/>
    </row>
    <row r="19" spans="1:11" ht="15.75">
      <c r="A19" s="47"/>
      <c r="B19" s="22" t="s">
        <v>8</v>
      </c>
      <c r="C19" s="28"/>
      <c r="D19" s="27"/>
      <c r="E19" s="27"/>
      <c r="F19" s="27"/>
      <c r="G19" s="27"/>
      <c r="H19" s="27"/>
      <c r="I19" s="29"/>
      <c r="J19" s="27"/>
      <c r="K19" s="27"/>
    </row>
    <row r="20" spans="1:11" ht="15.75">
      <c r="A20" s="48"/>
      <c r="B20" s="24" t="s">
        <v>111</v>
      </c>
      <c r="C20" s="28"/>
      <c r="D20" s="30"/>
      <c r="E20" s="31"/>
      <c r="F20" s="32"/>
      <c r="G20" s="32"/>
      <c r="H20" s="32"/>
      <c r="I20" s="32"/>
      <c r="J20" s="32"/>
      <c r="K20" s="32"/>
    </row>
    <row r="21" spans="1:11" ht="15.75">
      <c r="A21" s="49"/>
      <c r="B21" s="22" t="s">
        <v>8</v>
      </c>
      <c r="C21" s="28"/>
      <c r="D21" s="33"/>
      <c r="E21" s="33"/>
      <c r="F21" s="34"/>
      <c r="G21" s="34"/>
      <c r="H21" s="34"/>
      <c r="I21" s="34"/>
      <c r="J21" s="34"/>
      <c r="K21" s="34"/>
    </row>
    <row r="22" spans="1:11" ht="15.75">
      <c r="A22" s="48"/>
      <c r="B22" s="23" t="s">
        <v>112</v>
      </c>
      <c r="C22" s="28"/>
      <c r="D22" s="35"/>
      <c r="E22" s="32"/>
      <c r="F22" s="32"/>
      <c r="G22" s="32"/>
      <c r="H22" s="32"/>
      <c r="I22" s="32"/>
      <c r="J22" s="32"/>
      <c r="K22" s="32"/>
    </row>
    <row r="23" spans="1:11" ht="15.75">
      <c r="A23" s="50"/>
      <c r="B23" s="22" t="s">
        <v>107</v>
      </c>
      <c r="C23" s="28"/>
      <c r="D23" s="33"/>
      <c r="E23" s="33"/>
      <c r="F23" s="36"/>
      <c r="G23" s="36"/>
      <c r="H23" s="36"/>
      <c r="I23" s="36"/>
      <c r="J23" s="36"/>
      <c r="K23" s="36"/>
    </row>
  </sheetData>
  <sheetProtection/>
  <mergeCells count="16">
    <mergeCell ref="I7:J7"/>
    <mergeCell ref="K7:K10"/>
    <mergeCell ref="I8:J8"/>
    <mergeCell ref="F9:F10"/>
    <mergeCell ref="H9:H10"/>
    <mergeCell ref="J9:J10"/>
    <mergeCell ref="A1:K1"/>
    <mergeCell ref="A3:K3"/>
    <mergeCell ref="A5:K5"/>
    <mergeCell ref="D7:D10"/>
    <mergeCell ref="A12:A16"/>
    <mergeCell ref="C7:C10"/>
    <mergeCell ref="A7:A10"/>
    <mergeCell ref="B7:B10"/>
    <mergeCell ref="E7:F8"/>
    <mergeCell ref="G7:H8"/>
  </mergeCells>
  <printOptions/>
  <pageMargins left="0.43" right="0" top="0.5905511811023623" bottom="0.5905511811023623" header="0.5118110236220472" footer="0.5118110236220472"/>
  <pageSetup horizontalDpi="300" verticalDpi="300" orientation="portrait" paperSize="9" scale="6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K85"/>
  <sheetViews>
    <sheetView workbookViewId="0" topLeftCell="A22">
      <selection activeCell="D54" sqref="D54"/>
    </sheetView>
  </sheetViews>
  <sheetFormatPr defaultColWidth="9.00390625" defaultRowHeight="12.75"/>
  <cols>
    <col min="1" max="1" width="4.28125" style="16" customWidth="1"/>
    <col min="2" max="2" width="66.8515625" style="17" customWidth="1"/>
    <col min="3" max="10" width="9.00390625" style="17" customWidth="1"/>
    <col min="11" max="11" width="11.421875" style="67" customWidth="1"/>
    <col min="12" max="16384" width="9.00390625" style="2" customWidth="1"/>
  </cols>
  <sheetData>
    <row r="2" spans="1:11" ht="15.75">
      <c r="A2" s="169" t="s">
        <v>146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4" spans="1:11" ht="15.75">
      <c r="A4" s="196" t="s">
        <v>151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6" spans="1:11" ht="15.75">
      <c r="A6" s="169" t="s">
        <v>84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8" spans="1:11" ht="15.75" customHeight="1">
      <c r="A8" s="171" t="s">
        <v>1</v>
      </c>
      <c r="B8" s="138" t="s">
        <v>11</v>
      </c>
      <c r="C8" s="165" t="s">
        <v>113</v>
      </c>
      <c r="D8" s="165" t="s">
        <v>114</v>
      </c>
      <c r="E8" s="172" t="s">
        <v>2</v>
      </c>
      <c r="F8" s="173"/>
      <c r="G8" s="172" t="s">
        <v>3</v>
      </c>
      <c r="H8" s="176"/>
      <c r="I8" s="172" t="s">
        <v>4</v>
      </c>
      <c r="J8" s="173"/>
      <c r="K8" s="197" t="s">
        <v>5</v>
      </c>
    </row>
    <row r="9" spans="1:11" ht="15.75">
      <c r="A9" s="151"/>
      <c r="B9" s="139"/>
      <c r="C9" s="165"/>
      <c r="D9" s="165"/>
      <c r="E9" s="174"/>
      <c r="F9" s="175"/>
      <c r="G9" s="174"/>
      <c r="H9" s="177"/>
      <c r="I9" s="182" t="s">
        <v>6</v>
      </c>
      <c r="J9" s="175"/>
      <c r="K9" s="198"/>
    </row>
    <row r="10" spans="1:11" ht="15.75">
      <c r="A10" s="151"/>
      <c r="B10" s="139"/>
      <c r="C10" s="165"/>
      <c r="D10" s="165"/>
      <c r="E10" s="5" t="s">
        <v>7</v>
      </c>
      <c r="F10" s="183" t="s">
        <v>8</v>
      </c>
      <c r="G10" s="5" t="s">
        <v>7</v>
      </c>
      <c r="H10" s="183" t="s">
        <v>8</v>
      </c>
      <c r="I10" s="5" t="s">
        <v>7</v>
      </c>
      <c r="J10" s="183" t="s">
        <v>8</v>
      </c>
      <c r="K10" s="199"/>
    </row>
    <row r="11" spans="1:11" ht="15.75">
      <c r="A11" s="152"/>
      <c r="B11" s="140"/>
      <c r="C11" s="165"/>
      <c r="D11" s="165"/>
      <c r="E11" s="7" t="s">
        <v>9</v>
      </c>
      <c r="F11" s="184"/>
      <c r="G11" s="7" t="s">
        <v>9</v>
      </c>
      <c r="H11" s="184"/>
      <c r="I11" s="7" t="s">
        <v>9</v>
      </c>
      <c r="J11" s="184"/>
      <c r="K11" s="200"/>
    </row>
    <row r="12" spans="1:11" ht="15.75">
      <c r="A12" s="21" t="s">
        <v>69</v>
      </c>
      <c r="B12" s="8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 t="s">
        <v>122</v>
      </c>
      <c r="J12" s="21" t="s">
        <v>88</v>
      </c>
      <c r="K12" s="120" t="s">
        <v>150</v>
      </c>
    </row>
    <row r="13" spans="1:11" ht="51.75" customHeight="1">
      <c r="A13" s="171">
        <v>1</v>
      </c>
      <c r="B13" s="20" t="s">
        <v>132</v>
      </c>
      <c r="C13" s="9" t="s">
        <v>101</v>
      </c>
      <c r="D13" s="134">
        <v>265.68</v>
      </c>
      <c r="E13" s="9"/>
      <c r="F13" s="9"/>
      <c r="G13" s="9"/>
      <c r="H13" s="9"/>
      <c r="I13" s="9"/>
      <c r="J13" s="9"/>
      <c r="K13" s="121"/>
    </row>
    <row r="14" spans="1:11" ht="15.75">
      <c r="A14" s="194"/>
      <c r="B14" s="42" t="s">
        <v>12</v>
      </c>
      <c r="C14" s="27" t="s">
        <v>13</v>
      </c>
      <c r="D14" s="27">
        <v>425.09</v>
      </c>
      <c r="E14" s="27"/>
      <c r="F14" s="27"/>
      <c r="G14" s="27"/>
      <c r="H14" s="27"/>
      <c r="I14" s="29"/>
      <c r="J14" s="29"/>
      <c r="K14" s="122"/>
    </row>
    <row r="15" spans="1:11" ht="25.5" customHeight="1">
      <c r="A15" s="194"/>
      <c r="B15" s="42" t="s">
        <v>49</v>
      </c>
      <c r="C15" s="27" t="s">
        <v>14</v>
      </c>
      <c r="D15" s="27">
        <v>5.07</v>
      </c>
      <c r="E15" s="27"/>
      <c r="F15" s="29"/>
      <c r="G15" s="29"/>
      <c r="H15" s="29"/>
      <c r="I15" s="29"/>
      <c r="J15" s="29"/>
      <c r="K15" s="122"/>
    </row>
    <row r="16" spans="1:11" ht="29.25" customHeight="1">
      <c r="A16" s="194"/>
      <c r="B16" s="42" t="s">
        <v>15</v>
      </c>
      <c r="C16" s="27" t="s">
        <v>13</v>
      </c>
      <c r="D16" s="27">
        <v>5.07</v>
      </c>
      <c r="E16" s="27"/>
      <c r="F16" s="27"/>
      <c r="G16" s="27"/>
      <c r="H16" s="27"/>
      <c r="I16" s="29"/>
      <c r="J16" s="29"/>
      <c r="K16" s="122"/>
    </row>
    <row r="17" spans="1:11" ht="15.75">
      <c r="A17" s="194"/>
      <c r="B17" s="42" t="s">
        <v>63</v>
      </c>
      <c r="C17" s="27" t="s">
        <v>14</v>
      </c>
      <c r="D17" s="27">
        <v>205.9</v>
      </c>
      <c r="E17" s="27"/>
      <c r="F17" s="27"/>
      <c r="G17" s="27"/>
      <c r="H17" s="27"/>
      <c r="I17" s="29"/>
      <c r="J17" s="29"/>
      <c r="K17" s="122"/>
    </row>
    <row r="18" spans="1:11" ht="15.75">
      <c r="A18" s="194"/>
      <c r="B18" s="42" t="s">
        <v>15</v>
      </c>
      <c r="C18" s="27" t="s">
        <v>13</v>
      </c>
      <c r="D18" s="27">
        <v>205.9</v>
      </c>
      <c r="E18" s="27"/>
      <c r="F18" s="27"/>
      <c r="G18" s="27"/>
      <c r="H18" s="27"/>
      <c r="I18" s="29"/>
      <c r="J18" s="29"/>
      <c r="K18" s="122"/>
    </row>
    <row r="19" spans="1:11" ht="15.75">
      <c r="A19" s="194"/>
      <c r="B19" s="42" t="s">
        <v>64</v>
      </c>
      <c r="C19" s="27" t="s">
        <v>14</v>
      </c>
      <c r="D19" s="27">
        <v>102.95</v>
      </c>
      <c r="E19" s="38"/>
      <c r="F19" s="38"/>
      <c r="G19" s="38"/>
      <c r="H19" s="38"/>
      <c r="I19" s="59"/>
      <c r="J19" s="59"/>
      <c r="K19" s="122"/>
    </row>
    <row r="20" spans="1:11" ht="15.75">
      <c r="A20" s="194"/>
      <c r="B20" s="42" t="s">
        <v>15</v>
      </c>
      <c r="C20" s="27" t="s">
        <v>13</v>
      </c>
      <c r="D20" s="27">
        <v>102.95</v>
      </c>
      <c r="E20" s="38"/>
      <c r="F20" s="38"/>
      <c r="G20" s="38"/>
      <c r="H20" s="38"/>
      <c r="I20" s="59"/>
      <c r="J20" s="59"/>
      <c r="K20" s="122"/>
    </row>
    <row r="21" spans="1:11" ht="15.75">
      <c r="A21" s="195"/>
      <c r="B21" s="20" t="s">
        <v>133</v>
      </c>
      <c r="C21" s="9" t="s">
        <v>18</v>
      </c>
      <c r="D21" s="9">
        <v>584.5</v>
      </c>
      <c r="E21" s="9"/>
      <c r="F21" s="9"/>
      <c r="G21" s="9"/>
      <c r="H21" s="9"/>
      <c r="I21" s="9"/>
      <c r="J21" s="9"/>
      <c r="K21" s="121"/>
    </row>
    <row r="22" spans="1:11" ht="34.5" customHeight="1">
      <c r="A22" s="171">
        <v>2</v>
      </c>
      <c r="B22" s="20" t="s">
        <v>134</v>
      </c>
      <c r="C22" s="9" t="s">
        <v>101</v>
      </c>
      <c r="D22" s="134">
        <v>29.52</v>
      </c>
      <c r="E22" s="9"/>
      <c r="F22" s="9"/>
      <c r="G22" s="9"/>
      <c r="H22" s="9"/>
      <c r="I22" s="9"/>
      <c r="J22" s="9"/>
      <c r="K22" s="121"/>
    </row>
    <row r="23" spans="1:11" ht="15.75">
      <c r="A23" s="194"/>
      <c r="B23" s="42" t="s">
        <v>12</v>
      </c>
      <c r="C23" s="27" t="s">
        <v>13</v>
      </c>
      <c r="D23" s="27">
        <v>119.26</v>
      </c>
      <c r="E23" s="27"/>
      <c r="F23" s="27"/>
      <c r="G23" s="27"/>
      <c r="H23" s="27"/>
      <c r="I23" s="29"/>
      <c r="J23" s="29"/>
      <c r="K23" s="122"/>
    </row>
    <row r="24" spans="1:11" ht="15.75">
      <c r="A24" s="195"/>
      <c r="B24" s="20" t="s">
        <v>133</v>
      </c>
      <c r="C24" s="9" t="s">
        <v>18</v>
      </c>
      <c r="D24" s="9">
        <v>11.16</v>
      </c>
      <c r="E24" s="9"/>
      <c r="F24" s="9"/>
      <c r="G24" s="9"/>
      <c r="H24" s="9"/>
      <c r="I24" s="9"/>
      <c r="J24" s="9"/>
      <c r="K24" s="121"/>
    </row>
    <row r="25" spans="1:11" ht="31.5">
      <c r="A25" s="171">
        <v>3</v>
      </c>
      <c r="B25" s="20" t="s">
        <v>135</v>
      </c>
      <c r="C25" s="9" t="s">
        <v>101</v>
      </c>
      <c r="D25" s="134">
        <v>65.16</v>
      </c>
      <c r="E25" s="9"/>
      <c r="F25" s="9"/>
      <c r="G25" s="9"/>
      <c r="H25" s="9"/>
      <c r="I25" s="9"/>
      <c r="J25" s="9"/>
      <c r="K25" s="121"/>
    </row>
    <row r="26" spans="1:11" ht="15.75">
      <c r="A26" s="194"/>
      <c r="B26" s="53" t="s">
        <v>12</v>
      </c>
      <c r="C26" s="27" t="s">
        <v>13</v>
      </c>
      <c r="D26" s="27">
        <v>1.01</v>
      </c>
      <c r="E26" s="38"/>
      <c r="F26" s="38"/>
      <c r="G26" s="38"/>
      <c r="H26" s="38"/>
      <c r="I26" s="60"/>
      <c r="J26" s="60"/>
      <c r="K26" s="121"/>
    </row>
    <row r="27" spans="1:11" ht="15.75">
      <c r="A27" s="194"/>
      <c r="B27" s="53" t="s">
        <v>39</v>
      </c>
      <c r="C27" s="27" t="s">
        <v>14</v>
      </c>
      <c r="D27" s="27">
        <v>2.26</v>
      </c>
      <c r="E27" s="38"/>
      <c r="F27" s="38"/>
      <c r="G27" s="38"/>
      <c r="H27" s="38"/>
      <c r="I27" s="60"/>
      <c r="J27" s="60"/>
      <c r="K27" s="121"/>
    </row>
    <row r="28" spans="1:11" ht="15.75">
      <c r="A28" s="194"/>
      <c r="B28" s="53" t="s">
        <v>15</v>
      </c>
      <c r="C28" s="27" t="s">
        <v>13</v>
      </c>
      <c r="D28" s="27">
        <v>2.26</v>
      </c>
      <c r="E28" s="38"/>
      <c r="F28" s="38"/>
      <c r="G28" s="38"/>
      <c r="H28" s="38"/>
      <c r="I28" s="60"/>
      <c r="J28" s="60"/>
      <c r="K28" s="121"/>
    </row>
    <row r="29" spans="1:11" ht="15.75">
      <c r="A29" s="194"/>
      <c r="B29" s="53" t="s">
        <v>20</v>
      </c>
      <c r="C29" s="27" t="s">
        <v>17</v>
      </c>
      <c r="D29" s="27">
        <v>0.14</v>
      </c>
      <c r="E29" s="27"/>
      <c r="F29" s="27"/>
      <c r="G29" s="27"/>
      <c r="H29" s="27"/>
      <c r="I29" s="27"/>
      <c r="J29" s="27"/>
      <c r="K29" s="122"/>
    </row>
    <row r="30" spans="1:11" ht="15.75">
      <c r="A30" s="195"/>
      <c r="B30" s="20" t="s">
        <v>133</v>
      </c>
      <c r="C30" s="9" t="s">
        <v>18</v>
      </c>
      <c r="D30" s="9">
        <v>114.03</v>
      </c>
      <c r="E30" s="9"/>
      <c r="F30" s="9"/>
      <c r="G30" s="9"/>
      <c r="H30" s="9"/>
      <c r="I30" s="9"/>
      <c r="J30" s="9"/>
      <c r="K30" s="121"/>
    </row>
    <row r="31" spans="1:11" ht="31.5">
      <c r="A31" s="171">
        <v>4</v>
      </c>
      <c r="B31" s="20" t="s">
        <v>136</v>
      </c>
      <c r="C31" s="9" t="s">
        <v>101</v>
      </c>
      <c r="D31" s="134">
        <v>7.24</v>
      </c>
      <c r="E31" s="9"/>
      <c r="F31" s="9"/>
      <c r="G31" s="9"/>
      <c r="H31" s="9"/>
      <c r="I31" s="9"/>
      <c r="J31" s="9"/>
      <c r="K31" s="121"/>
    </row>
    <row r="32" spans="1:11" ht="15.75">
      <c r="A32" s="194"/>
      <c r="B32" s="53" t="s">
        <v>12</v>
      </c>
      <c r="C32" s="27" t="s">
        <v>13</v>
      </c>
      <c r="D32" s="27">
        <v>15.78</v>
      </c>
      <c r="E32" s="38"/>
      <c r="F32" s="38"/>
      <c r="G32" s="38"/>
      <c r="H32" s="38"/>
      <c r="I32" s="60"/>
      <c r="J32" s="60"/>
      <c r="K32" s="121"/>
    </row>
    <row r="33" spans="1:11" ht="15.75">
      <c r="A33" s="195"/>
      <c r="B33" s="20" t="s">
        <v>133</v>
      </c>
      <c r="C33" s="9" t="s">
        <v>18</v>
      </c>
      <c r="D33" s="9">
        <v>12.67</v>
      </c>
      <c r="E33" s="9"/>
      <c r="F33" s="9"/>
      <c r="G33" s="9"/>
      <c r="H33" s="9"/>
      <c r="I33" s="9"/>
      <c r="J33" s="9"/>
      <c r="K33" s="121"/>
    </row>
    <row r="34" spans="1:11" ht="18">
      <c r="A34" s="171">
        <v>5</v>
      </c>
      <c r="B34" s="43" t="s">
        <v>50</v>
      </c>
      <c r="C34" s="27" t="s">
        <v>101</v>
      </c>
      <c r="D34" s="125">
        <v>295.2</v>
      </c>
      <c r="E34" s="61"/>
      <c r="F34" s="61"/>
      <c r="G34" s="61"/>
      <c r="H34" s="61"/>
      <c r="I34" s="61"/>
      <c r="J34" s="61"/>
      <c r="K34" s="123"/>
    </row>
    <row r="35" spans="1:11" ht="15.75">
      <c r="A35" s="194"/>
      <c r="B35" s="53" t="s">
        <v>12</v>
      </c>
      <c r="C35" s="27" t="s">
        <v>13</v>
      </c>
      <c r="D35" s="27">
        <v>1.04</v>
      </c>
      <c r="E35" s="41"/>
      <c r="F35" s="41"/>
      <c r="G35" s="41"/>
      <c r="H35" s="41"/>
      <c r="I35" s="62"/>
      <c r="J35" s="62"/>
      <c r="K35" s="124"/>
    </row>
    <row r="36" spans="1:11" ht="15.75">
      <c r="A36" s="194"/>
      <c r="B36" s="53" t="s">
        <v>37</v>
      </c>
      <c r="C36" s="27" t="s">
        <v>14</v>
      </c>
      <c r="D36" s="27">
        <v>1.16</v>
      </c>
      <c r="E36" s="27"/>
      <c r="F36" s="27"/>
      <c r="G36" s="27"/>
      <c r="H36" s="27"/>
      <c r="I36" s="27"/>
      <c r="J36" s="27"/>
      <c r="K36" s="122"/>
    </row>
    <row r="37" spans="1:11" ht="15.75">
      <c r="A37" s="194"/>
      <c r="B37" s="53" t="s">
        <v>15</v>
      </c>
      <c r="C37" s="27" t="s">
        <v>13</v>
      </c>
      <c r="D37" s="27">
        <v>1.16</v>
      </c>
      <c r="E37" s="27"/>
      <c r="F37" s="27"/>
      <c r="G37" s="27"/>
      <c r="H37" s="27"/>
      <c r="I37" s="27"/>
      <c r="J37" s="27"/>
      <c r="K37" s="122"/>
    </row>
    <row r="38" spans="1:11" ht="15.75">
      <c r="A38" s="195"/>
      <c r="B38" s="62" t="s">
        <v>20</v>
      </c>
      <c r="C38" s="61" t="s">
        <v>17</v>
      </c>
      <c r="D38" s="27">
        <v>0.06</v>
      </c>
      <c r="E38" s="61"/>
      <c r="F38" s="61"/>
      <c r="G38" s="61"/>
      <c r="H38" s="61"/>
      <c r="I38" s="61"/>
      <c r="J38" s="61"/>
      <c r="K38" s="124"/>
    </row>
    <row r="39" spans="1:11" ht="18">
      <c r="A39" s="171">
        <v>6</v>
      </c>
      <c r="B39" s="43" t="s">
        <v>50</v>
      </c>
      <c r="C39" s="27" t="s">
        <v>101</v>
      </c>
      <c r="D39" s="125">
        <v>72.4</v>
      </c>
      <c r="E39" s="61"/>
      <c r="F39" s="61"/>
      <c r="G39" s="61"/>
      <c r="H39" s="61"/>
      <c r="I39" s="61"/>
      <c r="J39" s="61"/>
      <c r="K39" s="123"/>
    </row>
    <row r="40" spans="1:11" ht="15.75">
      <c r="A40" s="194"/>
      <c r="B40" s="53" t="s">
        <v>12</v>
      </c>
      <c r="C40" s="27" t="s">
        <v>13</v>
      </c>
      <c r="D40" s="27">
        <v>0.23</v>
      </c>
      <c r="E40" s="41"/>
      <c r="F40" s="41"/>
      <c r="G40" s="41"/>
      <c r="H40" s="41"/>
      <c r="I40" s="62"/>
      <c r="J40" s="62"/>
      <c r="K40" s="124"/>
    </row>
    <row r="41" spans="1:11" ht="15.75">
      <c r="A41" s="194"/>
      <c r="B41" s="53" t="s">
        <v>37</v>
      </c>
      <c r="C41" s="27" t="s">
        <v>14</v>
      </c>
      <c r="D41" s="27">
        <v>0.26</v>
      </c>
      <c r="E41" s="27"/>
      <c r="F41" s="27"/>
      <c r="G41" s="27"/>
      <c r="H41" s="27"/>
      <c r="I41" s="27"/>
      <c r="J41" s="27"/>
      <c r="K41" s="122"/>
    </row>
    <row r="42" spans="1:11" ht="15.75">
      <c r="A42" s="194"/>
      <c r="B42" s="53" t="s">
        <v>15</v>
      </c>
      <c r="C42" s="27" t="s">
        <v>13</v>
      </c>
      <c r="D42" s="27">
        <v>0.26</v>
      </c>
      <c r="E42" s="27"/>
      <c r="F42" s="27"/>
      <c r="G42" s="27"/>
      <c r="H42" s="27"/>
      <c r="I42" s="27"/>
      <c r="J42" s="27"/>
      <c r="K42" s="122"/>
    </row>
    <row r="43" spans="1:11" ht="15.75">
      <c r="A43" s="195"/>
      <c r="B43" s="62" t="s">
        <v>20</v>
      </c>
      <c r="C43" s="61" t="s">
        <v>17</v>
      </c>
      <c r="D43" s="27">
        <v>0.01</v>
      </c>
      <c r="E43" s="61"/>
      <c r="F43" s="61"/>
      <c r="G43" s="61"/>
      <c r="H43" s="61"/>
      <c r="I43" s="61"/>
      <c r="J43" s="61"/>
      <c r="K43" s="122"/>
    </row>
    <row r="44" spans="1:11" ht="31.5">
      <c r="A44" s="171">
        <v>7</v>
      </c>
      <c r="B44" s="20" t="s">
        <v>137</v>
      </c>
      <c r="C44" s="27" t="s">
        <v>101</v>
      </c>
      <c r="D44" s="134">
        <v>203.84</v>
      </c>
      <c r="E44" s="9"/>
      <c r="F44" s="9"/>
      <c r="G44" s="9"/>
      <c r="H44" s="9"/>
      <c r="I44" s="9"/>
      <c r="J44" s="9"/>
      <c r="K44" s="121"/>
    </row>
    <row r="45" spans="1:11" ht="15.75">
      <c r="A45" s="194"/>
      <c r="B45" s="42" t="s">
        <v>12</v>
      </c>
      <c r="C45" s="27" t="s">
        <v>13</v>
      </c>
      <c r="D45" s="27">
        <v>30.58</v>
      </c>
      <c r="E45" s="27"/>
      <c r="F45" s="27"/>
      <c r="G45" s="27"/>
      <c r="H45" s="27"/>
      <c r="I45" s="29"/>
      <c r="J45" s="29"/>
      <c r="K45" s="122"/>
    </row>
    <row r="46" spans="1:11" ht="15.75">
      <c r="A46" s="194"/>
      <c r="B46" s="42" t="s">
        <v>49</v>
      </c>
      <c r="C46" s="27" t="s">
        <v>14</v>
      </c>
      <c r="D46" s="27">
        <v>4.4</v>
      </c>
      <c r="E46" s="27"/>
      <c r="F46" s="29"/>
      <c r="G46" s="29"/>
      <c r="H46" s="29"/>
      <c r="I46" s="29"/>
      <c r="J46" s="29"/>
      <c r="K46" s="122"/>
    </row>
    <row r="47" spans="1:11" ht="15.75">
      <c r="A47" s="194"/>
      <c r="B47" s="42" t="s">
        <v>15</v>
      </c>
      <c r="C47" s="27" t="s">
        <v>13</v>
      </c>
      <c r="D47" s="27">
        <v>4.4</v>
      </c>
      <c r="E47" s="27"/>
      <c r="F47" s="27"/>
      <c r="G47" s="27"/>
      <c r="H47" s="27"/>
      <c r="I47" s="29"/>
      <c r="J47" s="29"/>
      <c r="K47" s="122"/>
    </row>
    <row r="48" spans="1:11" ht="15.75">
      <c r="A48" s="194"/>
      <c r="B48" s="42" t="s">
        <v>67</v>
      </c>
      <c r="C48" s="27" t="s">
        <v>14</v>
      </c>
      <c r="D48" s="27">
        <v>5.56</v>
      </c>
      <c r="E48" s="27"/>
      <c r="F48" s="27"/>
      <c r="G48" s="27"/>
      <c r="H48" s="27"/>
      <c r="I48" s="29"/>
      <c r="J48" s="29"/>
      <c r="K48" s="122"/>
    </row>
    <row r="49" spans="1:11" ht="15.75">
      <c r="A49" s="194"/>
      <c r="B49" s="42" t="s">
        <v>15</v>
      </c>
      <c r="C49" s="27" t="s">
        <v>13</v>
      </c>
      <c r="D49" s="27">
        <v>5.56</v>
      </c>
      <c r="E49" s="27"/>
      <c r="F49" s="27"/>
      <c r="G49" s="27"/>
      <c r="H49" s="27"/>
      <c r="I49" s="29"/>
      <c r="J49" s="29"/>
      <c r="K49" s="122"/>
    </row>
    <row r="50" spans="1:11" ht="15.75">
      <c r="A50" s="194"/>
      <c r="B50" s="42" t="s">
        <v>16</v>
      </c>
      <c r="C50" s="27" t="s">
        <v>14</v>
      </c>
      <c r="D50" s="27">
        <v>1.98</v>
      </c>
      <c r="E50" s="27"/>
      <c r="F50" s="27"/>
      <c r="G50" s="27"/>
      <c r="H50" s="27"/>
      <c r="I50" s="29"/>
      <c r="J50" s="29"/>
      <c r="K50" s="122"/>
    </row>
    <row r="51" spans="1:11" ht="15.75">
      <c r="A51" s="194"/>
      <c r="B51" s="42" t="s">
        <v>15</v>
      </c>
      <c r="C51" s="27" t="s">
        <v>13</v>
      </c>
      <c r="D51" s="27">
        <v>1.98</v>
      </c>
      <c r="E51" s="27"/>
      <c r="F51" s="27"/>
      <c r="G51" s="27"/>
      <c r="H51" s="27"/>
      <c r="I51" s="29"/>
      <c r="J51" s="29"/>
      <c r="K51" s="122"/>
    </row>
    <row r="52" spans="1:11" ht="18">
      <c r="A52" s="194"/>
      <c r="B52" s="42" t="s">
        <v>40</v>
      </c>
      <c r="C52" s="27" t="s">
        <v>101</v>
      </c>
      <c r="D52" s="27">
        <v>248.68</v>
      </c>
      <c r="E52" s="27"/>
      <c r="F52" s="27"/>
      <c r="G52" s="27"/>
      <c r="H52" s="27"/>
      <c r="I52" s="27"/>
      <c r="J52" s="27"/>
      <c r="K52" s="122"/>
    </row>
    <row r="53" spans="1:11" ht="18">
      <c r="A53" s="195"/>
      <c r="B53" s="42" t="s">
        <v>33</v>
      </c>
      <c r="C53" s="27" t="s">
        <v>101</v>
      </c>
      <c r="D53" s="27">
        <v>14.27</v>
      </c>
      <c r="E53" s="27"/>
      <c r="F53" s="27"/>
      <c r="G53" s="27"/>
      <c r="H53" s="27"/>
      <c r="I53" s="27"/>
      <c r="J53" s="27"/>
      <c r="K53" s="122"/>
    </row>
    <row r="54" spans="1:11" ht="32.25" customHeight="1">
      <c r="A54" s="188">
        <v>8</v>
      </c>
      <c r="B54" s="43" t="s">
        <v>138</v>
      </c>
      <c r="C54" s="27" t="s">
        <v>101</v>
      </c>
      <c r="D54" s="135">
        <v>144.23</v>
      </c>
      <c r="E54" s="27"/>
      <c r="F54" s="27"/>
      <c r="G54" s="27"/>
      <c r="H54" s="27"/>
      <c r="I54" s="27"/>
      <c r="J54" s="27"/>
      <c r="K54" s="122"/>
    </row>
    <row r="55" spans="1:11" ht="15.75">
      <c r="A55" s="189"/>
      <c r="B55" s="42" t="s">
        <v>12</v>
      </c>
      <c r="C55" s="27" t="s">
        <v>13</v>
      </c>
      <c r="D55" s="27">
        <v>31.15</v>
      </c>
      <c r="E55" s="27"/>
      <c r="F55" s="27"/>
      <c r="G55" s="27"/>
      <c r="H55" s="27"/>
      <c r="I55" s="29"/>
      <c r="J55" s="29"/>
      <c r="K55" s="122"/>
    </row>
    <row r="56" spans="1:11" ht="15.75">
      <c r="A56" s="189"/>
      <c r="B56" s="42" t="s">
        <v>49</v>
      </c>
      <c r="C56" s="27" t="s">
        <v>14</v>
      </c>
      <c r="D56" s="27">
        <v>1.79</v>
      </c>
      <c r="E56" s="27"/>
      <c r="F56" s="29"/>
      <c r="G56" s="29"/>
      <c r="H56" s="29"/>
      <c r="I56" s="29"/>
      <c r="J56" s="29"/>
      <c r="K56" s="122"/>
    </row>
    <row r="57" spans="1:11" ht="15.75">
      <c r="A57" s="189"/>
      <c r="B57" s="42" t="s">
        <v>15</v>
      </c>
      <c r="C57" s="27" t="s">
        <v>13</v>
      </c>
      <c r="D57" s="27">
        <v>1.79</v>
      </c>
      <c r="E57" s="27"/>
      <c r="F57" s="27"/>
      <c r="G57" s="27"/>
      <c r="H57" s="27"/>
      <c r="I57" s="27"/>
      <c r="J57" s="27"/>
      <c r="K57" s="122"/>
    </row>
    <row r="58" spans="1:11" ht="15.75">
      <c r="A58" s="189"/>
      <c r="B58" s="42" t="s">
        <v>41</v>
      </c>
      <c r="C58" s="27" t="s">
        <v>14</v>
      </c>
      <c r="D58" s="27">
        <v>3.72</v>
      </c>
      <c r="E58" s="27"/>
      <c r="F58" s="27"/>
      <c r="G58" s="27"/>
      <c r="H58" s="27"/>
      <c r="I58" s="27"/>
      <c r="J58" s="27"/>
      <c r="K58" s="122"/>
    </row>
    <row r="59" spans="1:11" ht="15.75">
      <c r="A59" s="189"/>
      <c r="B59" s="42" t="s">
        <v>15</v>
      </c>
      <c r="C59" s="27" t="s">
        <v>13</v>
      </c>
      <c r="D59" s="27">
        <v>3.72</v>
      </c>
      <c r="E59" s="27"/>
      <c r="F59" s="27"/>
      <c r="G59" s="27"/>
      <c r="H59" s="27"/>
      <c r="I59" s="27"/>
      <c r="J59" s="27"/>
      <c r="K59" s="122"/>
    </row>
    <row r="60" spans="1:11" ht="15.75">
      <c r="A60" s="189"/>
      <c r="B60" s="42" t="s">
        <v>51</v>
      </c>
      <c r="C60" s="27" t="s">
        <v>14</v>
      </c>
      <c r="D60" s="27">
        <v>0.59</v>
      </c>
      <c r="E60" s="27"/>
      <c r="F60" s="27"/>
      <c r="G60" s="27"/>
      <c r="H60" s="27"/>
      <c r="I60" s="27"/>
      <c r="J60" s="27"/>
      <c r="K60" s="122"/>
    </row>
    <row r="61" spans="1:11" ht="15.75">
      <c r="A61" s="189"/>
      <c r="B61" s="42" t="s">
        <v>15</v>
      </c>
      <c r="C61" s="27" t="s">
        <v>13</v>
      </c>
      <c r="D61" s="27">
        <v>0.59</v>
      </c>
      <c r="E61" s="27"/>
      <c r="F61" s="27"/>
      <c r="G61" s="27"/>
      <c r="H61" s="27"/>
      <c r="I61" s="27"/>
      <c r="J61" s="27"/>
      <c r="K61" s="122"/>
    </row>
    <row r="62" spans="1:11" ht="15.75">
      <c r="A62" s="189"/>
      <c r="B62" s="42" t="s">
        <v>34</v>
      </c>
      <c r="C62" s="27" t="s">
        <v>14</v>
      </c>
      <c r="D62" s="27">
        <v>10.96</v>
      </c>
      <c r="E62" s="27"/>
      <c r="F62" s="27"/>
      <c r="G62" s="27"/>
      <c r="H62" s="27"/>
      <c r="I62" s="27"/>
      <c r="J62" s="27"/>
      <c r="K62" s="122"/>
    </row>
    <row r="63" spans="1:11" ht="15.75">
      <c r="A63" s="189"/>
      <c r="B63" s="42" t="s">
        <v>15</v>
      </c>
      <c r="C63" s="27" t="s">
        <v>13</v>
      </c>
      <c r="D63" s="27">
        <v>10.96</v>
      </c>
      <c r="E63" s="27"/>
      <c r="F63" s="27"/>
      <c r="G63" s="27"/>
      <c r="H63" s="27"/>
      <c r="I63" s="27"/>
      <c r="J63" s="27"/>
      <c r="K63" s="122"/>
    </row>
    <row r="64" spans="1:11" ht="15.75">
      <c r="A64" s="189"/>
      <c r="B64" s="42" t="s">
        <v>35</v>
      </c>
      <c r="C64" s="27" t="s">
        <v>14</v>
      </c>
      <c r="D64" s="27">
        <v>21.78</v>
      </c>
      <c r="E64" s="27"/>
      <c r="F64" s="27"/>
      <c r="G64" s="27"/>
      <c r="H64" s="27"/>
      <c r="I64" s="27"/>
      <c r="J64" s="27"/>
      <c r="K64" s="122"/>
    </row>
    <row r="65" spans="1:11" ht="15.75">
      <c r="A65" s="189"/>
      <c r="B65" s="42" t="s">
        <v>15</v>
      </c>
      <c r="C65" s="27" t="s">
        <v>13</v>
      </c>
      <c r="D65" s="27">
        <v>21.78</v>
      </c>
      <c r="E65" s="27"/>
      <c r="F65" s="27"/>
      <c r="G65" s="27"/>
      <c r="H65" s="27"/>
      <c r="I65" s="27"/>
      <c r="J65" s="27"/>
      <c r="K65" s="122"/>
    </row>
    <row r="66" spans="1:11" ht="15.75">
      <c r="A66" s="189"/>
      <c r="B66" s="42" t="s">
        <v>16</v>
      </c>
      <c r="C66" s="27" t="s">
        <v>14</v>
      </c>
      <c r="D66" s="27">
        <v>1.4</v>
      </c>
      <c r="E66" s="27"/>
      <c r="F66" s="27"/>
      <c r="G66" s="27"/>
      <c r="H66" s="27"/>
      <c r="I66" s="27"/>
      <c r="J66" s="27"/>
      <c r="K66" s="122"/>
    </row>
    <row r="67" spans="1:11" ht="15.75">
      <c r="A67" s="189"/>
      <c r="B67" s="42" t="s">
        <v>15</v>
      </c>
      <c r="C67" s="27" t="s">
        <v>13</v>
      </c>
      <c r="D67" s="27">
        <v>1.4</v>
      </c>
      <c r="E67" s="27"/>
      <c r="F67" s="27"/>
      <c r="G67" s="27"/>
      <c r="H67" s="27"/>
      <c r="I67" s="27"/>
      <c r="J67" s="27"/>
      <c r="K67" s="122"/>
    </row>
    <row r="68" spans="1:11" ht="18">
      <c r="A68" s="189"/>
      <c r="B68" s="42" t="s">
        <v>139</v>
      </c>
      <c r="C68" s="27" t="s">
        <v>101</v>
      </c>
      <c r="D68" s="27">
        <v>181.72</v>
      </c>
      <c r="E68" s="27"/>
      <c r="F68" s="27"/>
      <c r="G68" s="27"/>
      <c r="H68" s="27"/>
      <c r="I68" s="27"/>
      <c r="J68" s="27"/>
      <c r="K68" s="122"/>
    </row>
    <row r="69" spans="1:11" ht="18">
      <c r="A69" s="190"/>
      <c r="B69" s="42" t="s">
        <v>33</v>
      </c>
      <c r="C69" s="27" t="s">
        <v>101</v>
      </c>
      <c r="D69" s="27">
        <v>10.1</v>
      </c>
      <c r="E69" s="27"/>
      <c r="F69" s="27"/>
      <c r="G69" s="27"/>
      <c r="H69" s="27"/>
      <c r="I69" s="27"/>
      <c r="J69" s="27"/>
      <c r="K69" s="122"/>
    </row>
    <row r="70" spans="1:11" ht="31.5">
      <c r="A70" s="191" t="s">
        <v>122</v>
      </c>
      <c r="B70" s="53" t="s">
        <v>97</v>
      </c>
      <c r="C70" s="19" t="s">
        <v>101</v>
      </c>
      <c r="D70" s="125">
        <v>26.1</v>
      </c>
      <c r="E70" s="125"/>
      <c r="F70" s="27"/>
      <c r="G70" s="27"/>
      <c r="H70" s="27"/>
      <c r="I70" s="27"/>
      <c r="J70" s="27"/>
      <c r="K70" s="122"/>
    </row>
    <row r="71" spans="1:11" ht="15.75">
      <c r="A71" s="192"/>
      <c r="B71" s="53" t="s">
        <v>12</v>
      </c>
      <c r="C71" s="27" t="s">
        <v>13</v>
      </c>
      <c r="D71" s="27">
        <v>220.81</v>
      </c>
      <c r="E71" s="27"/>
      <c r="F71" s="27"/>
      <c r="G71" s="27"/>
      <c r="H71" s="27"/>
      <c r="I71" s="27"/>
      <c r="J71" s="27"/>
      <c r="K71" s="122"/>
    </row>
    <row r="72" spans="1:11" ht="15.75">
      <c r="A72" s="192"/>
      <c r="B72" s="53" t="s">
        <v>43</v>
      </c>
      <c r="C72" s="27" t="s">
        <v>17</v>
      </c>
      <c r="D72" s="27">
        <v>21.4</v>
      </c>
      <c r="E72" s="27"/>
      <c r="F72" s="27"/>
      <c r="G72" s="27"/>
      <c r="H72" s="27"/>
      <c r="I72" s="27"/>
      <c r="J72" s="27"/>
      <c r="K72" s="122"/>
    </row>
    <row r="73" spans="1:11" ht="18">
      <c r="A73" s="192"/>
      <c r="B73" s="53" t="s">
        <v>46</v>
      </c>
      <c r="C73" s="27" t="s">
        <v>101</v>
      </c>
      <c r="D73" s="27">
        <v>26.49</v>
      </c>
      <c r="E73" s="27"/>
      <c r="F73" s="27"/>
      <c r="G73" s="27"/>
      <c r="H73" s="27"/>
      <c r="I73" s="9"/>
      <c r="J73" s="27"/>
      <c r="K73" s="122"/>
    </row>
    <row r="74" spans="1:11" ht="15.75">
      <c r="A74" s="192"/>
      <c r="B74" s="53" t="s">
        <v>154</v>
      </c>
      <c r="C74" s="27" t="s">
        <v>85</v>
      </c>
      <c r="D74" s="27">
        <v>2697</v>
      </c>
      <c r="E74" s="27"/>
      <c r="F74" s="27"/>
      <c r="G74" s="27"/>
      <c r="H74" s="27"/>
      <c r="I74" s="126"/>
      <c r="J74" s="27"/>
      <c r="K74" s="122"/>
    </row>
    <row r="75" spans="1:11" ht="18">
      <c r="A75" s="192"/>
      <c r="B75" s="53" t="s">
        <v>57</v>
      </c>
      <c r="C75" s="27" t="s">
        <v>103</v>
      </c>
      <c r="D75" s="27">
        <v>50.37</v>
      </c>
      <c r="E75" s="27"/>
      <c r="F75" s="27"/>
      <c r="G75" s="27"/>
      <c r="H75" s="27"/>
      <c r="I75" s="27"/>
      <c r="J75" s="27"/>
      <c r="K75" s="122"/>
    </row>
    <row r="76" spans="1:11" ht="18">
      <c r="A76" s="192"/>
      <c r="B76" s="53" t="s">
        <v>89</v>
      </c>
      <c r="C76" s="27" t="s">
        <v>153</v>
      </c>
      <c r="D76" s="27">
        <v>0.48</v>
      </c>
      <c r="E76" s="27"/>
      <c r="F76" s="27"/>
      <c r="G76" s="27"/>
      <c r="H76" s="27"/>
      <c r="I76" s="27"/>
      <c r="J76" s="27"/>
      <c r="K76" s="122"/>
    </row>
    <row r="77" spans="1:11" ht="18">
      <c r="A77" s="192"/>
      <c r="B77" s="53" t="s">
        <v>116</v>
      </c>
      <c r="C77" s="27" t="s">
        <v>153</v>
      </c>
      <c r="D77" s="27">
        <v>0.94</v>
      </c>
      <c r="E77" s="27"/>
      <c r="F77" s="27"/>
      <c r="G77" s="27"/>
      <c r="H77" s="27"/>
      <c r="I77" s="27"/>
      <c r="J77" s="27"/>
      <c r="K77" s="122"/>
    </row>
    <row r="78" spans="1:11" ht="15.75">
      <c r="A78" s="193"/>
      <c r="B78" s="53" t="s">
        <v>36</v>
      </c>
      <c r="C78" s="27" t="s">
        <v>17</v>
      </c>
      <c r="D78" s="27">
        <v>27.14</v>
      </c>
      <c r="E78" s="27"/>
      <c r="F78" s="27"/>
      <c r="G78" s="27"/>
      <c r="H78" s="27"/>
      <c r="I78" s="27"/>
      <c r="J78" s="27"/>
      <c r="K78" s="122"/>
    </row>
    <row r="79" spans="1:11" ht="15.75">
      <c r="A79" s="46"/>
      <c r="B79" s="22" t="s">
        <v>8</v>
      </c>
      <c r="C79" s="26"/>
      <c r="D79" s="26"/>
      <c r="E79" s="26"/>
      <c r="F79" s="9"/>
      <c r="G79" s="9"/>
      <c r="H79" s="9"/>
      <c r="I79" s="9"/>
      <c r="J79" s="9"/>
      <c r="K79" s="122"/>
    </row>
    <row r="80" spans="1:11" ht="15.75">
      <c r="A80" s="47"/>
      <c r="B80" s="23" t="s">
        <v>105</v>
      </c>
      <c r="C80" s="28"/>
      <c r="D80" s="27"/>
      <c r="E80" s="27"/>
      <c r="F80" s="27"/>
      <c r="G80" s="27"/>
      <c r="H80" s="27"/>
      <c r="I80" s="27"/>
      <c r="J80" s="27"/>
      <c r="K80" s="122"/>
    </row>
    <row r="81" spans="1:11" ht="15.75">
      <c r="A81" s="47"/>
      <c r="B81" s="22" t="s">
        <v>8</v>
      </c>
      <c r="C81" s="28"/>
      <c r="D81" s="27"/>
      <c r="E81" s="27"/>
      <c r="F81" s="27"/>
      <c r="G81" s="27"/>
      <c r="H81" s="27"/>
      <c r="I81" s="27"/>
      <c r="J81" s="27"/>
      <c r="K81" s="122"/>
    </row>
    <row r="82" spans="1:11" ht="16.5" customHeight="1">
      <c r="A82" s="48"/>
      <c r="B82" s="24" t="s">
        <v>111</v>
      </c>
      <c r="C82" s="28"/>
      <c r="D82" s="30"/>
      <c r="E82" s="31"/>
      <c r="F82" s="32"/>
      <c r="G82" s="32"/>
      <c r="H82" s="32"/>
      <c r="I82" s="32"/>
      <c r="J82" s="32"/>
      <c r="K82" s="127"/>
    </row>
    <row r="83" spans="1:11" ht="15.75">
      <c r="A83" s="49"/>
      <c r="B83" s="22" t="s">
        <v>8</v>
      </c>
      <c r="C83" s="28"/>
      <c r="D83" s="33"/>
      <c r="E83" s="33"/>
      <c r="F83" s="34"/>
      <c r="G83" s="34"/>
      <c r="H83" s="34"/>
      <c r="I83" s="34"/>
      <c r="J83" s="34"/>
      <c r="K83" s="128"/>
    </row>
    <row r="84" spans="1:11" ht="15.75">
      <c r="A84" s="48"/>
      <c r="B84" s="23" t="s">
        <v>112</v>
      </c>
      <c r="C84" s="28"/>
      <c r="D84" s="35"/>
      <c r="E84" s="32"/>
      <c r="F84" s="32"/>
      <c r="G84" s="32"/>
      <c r="H84" s="32"/>
      <c r="I84" s="32"/>
      <c r="J84" s="32"/>
      <c r="K84" s="127"/>
    </row>
    <row r="85" spans="1:11" ht="15.75">
      <c r="A85" s="50"/>
      <c r="B85" s="22" t="s">
        <v>107</v>
      </c>
      <c r="C85" s="28"/>
      <c r="D85" s="33"/>
      <c r="E85" s="33"/>
      <c r="F85" s="36"/>
      <c r="G85" s="36"/>
      <c r="H85" s="36"/>
      <c r="I85" s="36"/>
      <c r="J85" s="36"/>
      <c r="K85" s="129"/>
    </row>
  </sheetData>
  <sheetProtection/>
  <mergeCells count="24">
    <mergeCell ref="C8:C11"/>
    <mergeCell ref="A8:A11"/>
    <mergeCell ref="B8:B11"/>
    <mergeCell ref="E8:F9"/>
    <mergeCell ref="K8:K11"/>
    <mergeCell ref="G8:H9"/>
    <mergeCell ref="H10:H11"/>
    <mergeCell ref="I8:J8"/>
    <mergeCell ref="A2:K2"/>
    <mergeCell ref="A4:K4"/>
    <mergeCell ref="A39:A43"/>
    <mergeCell ref="A44:A53"/>
    <mergeCell ref="F10:F11"/>
    <mergeCell ref="J10:J11"/>
    <mergeCell ref="A34:A38"/>
    <mergeCell ref="I9:J9"/>
    <mergeCell ref="D8:D11"/>
    <mergeCell ref="A6:K6"/>
    <mergeCell ref="A54:A69"/>
    <mergeCell ref="A70:A78"/>
    <mergeCell ref="A13:A21"/>
    <mergeCell ref="A22:A24"/>
    <mergeCell ref="A25:A30"/>
    <mergeCell ref="A31:A33"/>
  </mergeCells>
  <printOptions/>
  <pageMargins left="0.25" right="0.17" top="0.51" bottom="0.49" header="0.3" footer="0.3"/>
  <pageSetup horizontalDpi="300" verticalDpi="300" orientation="portrait" paperSize="9" scale="60" r:id="rId1"/>
  <ignoredErrors>
    <ignoredError sqref="A12 I12:K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8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3.8515625" style="16" customWidth="1"/>
    <col min="2" max="2" width="53.140625" style="3" customWidth="1"/>
    <col min="3" max="3" width="8.28125" style="17" customWidth="1"/>
    <col min="4" max="4" width="9.140625" style="17" customWidth="1"/>
    <col min="5" max="5" width="8.57421875" style="17" customWidth="1"/>
    <col min="6" max="6" width="9.7109375" style="17" customWidth="1"/>
    <col min="7" max="7" width="8.8515625" style="17" customWidth="1"/>
    <col min="8" max="8" width="11.28125" style="17" customWidth="1"/>
    <col min="9" max="9" width="8.8515625" style="17" customWidth="1"/>
    <col min="10" max="10" width="9.8515625" style="17" customWidth="1"/>
    <col min="11" max="11" width="11.00390625" style="17" customWidth="1"/>
    <col min="12" max="16384" width="9.00390625" style="2" customWidth="1"/>
  </cols>
  <sheetData>
    <row r="1" spans="1:12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>
      <c r="A2" s="137" t="s">
        <v>146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1" ht="15.75">
      <c r="A4" s="169" t="s">
        <v>83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5.75">
      <c r="A5" s="170" t="s">
        <v>86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5.7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 customHeight="1">
      <c r="A8" s="171" t="s">
        <v>1</v>
      </c>
      <c r="B8" s="138" t="s">
        <v>11</v>
      </c>
      <c r="C8" s="165" t="s">
        <v>113</v>
      </c>
      <c r="D8" s="165" t="s">
        <v>114</v>
      </c>
      <c r="E8" s="172" t="s">
        <v>2</v>
      </c>
      <c r="F8" s="173"/>
      <c r="G8" s="172" t="s">
        <v>3</v>
      </c>
      <c r="H8" s="176"/>
      <c r="I8" s="172" t="s">
        <v>4</v>
      </c>
      <c r="J8" s="173"/>
      <c r="K8" s="178" t="s">
        <v>5</v>
      </c>
    </row>
    <row r="9" spans="1:11" ht="15.75">
      <c r="A9" s="151"/>
      <c r="B9" s="139"/>
      <c r="C9" s="165"/>
      <c r="D9" s="165"/>
      <c r="E9" s="174"/>
      <c r="F9" s="175"/>
      <c r="G9" s="174"/>
      <c r="H9" s="177"/>
      <c r="I9" s="182" t="s">
        <v>6</v>
      </c>
      <c r="J9" s="175"/>
      <c r="K9" s="179"/>
    </row>
    <row r="10" spans="1:11" ht="15.75">
      <c r="A10" s="151"/>
      <c r="B10" s="139"/>
      <c r="C10" s="165"/>
      <c r="D10" s="165"/>
      <c r="E10" s="5" t="s">
        <v>7</v>
      </c>
      <c r="F10" s="183" t="s">
        <v>8</v>
      </c>
      <c r="G10" s="5" t="s">
        <v>7</v>
      </c>
      <c r="H10" s="183" t="s">
        <v>8</v>
      </c>
      <c r="I10" s="5" t="s">
        <v>7</v>
      </c>
      <c r="J10" s="183" t="s">
        <v>8</v>
      </c>
      <c r="K10" s="180"/>
    </row>
    <row r="11" spans="1:11" ht="15.75">
      <c r="A11" s="152"/>
      <c r="B11" s="140"/>
      <c r="C11" s="165"/>
      <c r="D11" s="165"/>
      <c r="E11" s="7" t="s">
        <v>9</v>
      </c>
      <c r="F11" s="184"/>
      <c r="G11" s="7" t="s">
        <v>9</v>
      </c>
      <c r="H11" s="184"/>
      <c r="I11" s="7" t="s">
        <v>9</v>
      </c>
      <c r="J11" s="184"/>
      <c r="K11" s="181"/>
    </row>
    <row r="12" spans="1:11" ht="15.75">
      <c r="A12" s="21">
        <v>1</v>
      </c>
      <c r="B12" s="8" t="s">
        <v>38</v>
      </c>
      <c r="C12" s="21" t="s">
        <v>53</v>
      </c>
      <c r="D12" s="21" t="s">
        <v>144</v>
      </c>
      <c r="E12" s="21" t="s">
        <v>120</v>
      </c>
      <c r="F12" s="21" t="s">
        <v>121</v>
      </c>
      <c r="G12" s="21" t="s">
        <v>149</v>
      </c>
      <c r="H12" s="21" t="s">
        <v>42</v>
      </c>
      <c r="I12" s="21" t="s">
        <v>122</v>
      </c>
      <c r="J12" s="21" t="s">
        <v>88</v>
      </c>
      <c r="K12" s="21" t="s">
        <v>150</v>
      </c>
    </row>
    <row r="13" spans="1:11" ht="39.75" customHeight="1">
      <c r="A13" s="171">
        <v>1</v>
      </c>
      <c r="B13" s="20" t="s">
        <v>140</v>
      </c>
      <c r="C13" s="9" t="s">
        <v>101</v>
      </c>
      <c r="D13" s="134">
        <v>259.8</v>
      </c>
      <c r="E13" s="9"/>
      <c r="F13" s="9"/>
      <c r="G13" s="9"/>
      <c r="H13" s="9"/>
      <c r="I13" s="9"/>
      <c r="J13" s="9"/>
      <c r="K13" s="9"/>
    </row>
    <row r="14" spans="1:11" ht="15.75">
      <c r="A14" s="194"/>
      <c r="B14" s="42" t="s">
        <v>12</v>
      </c>
      <c r="C14" s="27" t="s">
        <v>13</v>
      </c>
      <c r="D14" s="27">
        <v>415.68</v>
      </c>
      <c r="E14" s="27"/>
      <c r="F14" s="27"/>
      <c r="G14" s="29"/>
      <c r="H14" s="29"/>
      <c r="I14" s="29"/>
      <c r="J14" s="29"/>
      <c r="K14" s="27"/>
    </row>
    <row r="15" spans="1:11" ht="15.75">
      <c r="A15" s="194"/>
      <c r="B15" s="42" t="s">
        <v>63</v>
      </c>
      <c r="C15" s="27" t="s">
        <v>14</v>
      </c>
      <c r="D15" s="27">
        <v>201.35</v>
      </c>
      <c r="E15" s="27"/>
      <c r="F15" s="27"/>
      <c r="G15" s="29"/>
      <c r="H15" s="29"/>
      <c r="I15" s="27"/>
      <c r="J15" s="27"/>
      <c r="K15" s="27"/>
    </row>
    <row r="16" spans="1:11" ht="15.75">
      <c r="A16" s="194"/>
      <c r="B16" s="42" t="s">
        <v>15</v>
      </c>
      <c r="C16" s="27" t="s">
        <v>13</v>
      </c>
      <c r="D16" s="27">
        <v>201.35</v>
      </c>
      <c r="E16" s="27"/>
      <c r="F16" s="27"/>
      <c r="G16" s="29"/>
      <c r="H16" s="29"/>
      <c r="I16" s="27"/>
      <c r="J16" s="27"/>
      <c r="K16" s="27"/>
    </row>
    <row r="17" spans="1:11" ht="15.75">
      <c r="A17" s="194"/>
      <c r="B17" s="42" t="s">
        <v>64</v>
      </c>
      <c r="C17" s="27" t="s">
        <v>14</v>
      </c>
      <c r="D17" s="27">
        <v>100.67</v>
      </c>
      <c r="E17" s="38"/>
      <c r="F17" s="38"/>
      <c r="G17" s="59"/>
      <c r="H17" s="59"/>
      <c r="I17" s="38"/>
      <c r="J17" s="38"/>
      <c r="K17" s="38"/>
    </row>
    <row r="18" spans="1:11" ht="15.75">
      <c r="A18" s="194"/>
      <c r="B18" s="42" t="s">
        <v>15</v>
      </c>
      <c r="C18" s="27" t="s">
        <v>13</v>
      </c>
      <c r="D18" s="27">
        <v>100.67</v>
      </c>
      <c r="E18" s="38"/>
      <c r="F18" s="38"/>
      <c r="G18" s="59"/>
      <c r="H18" s="59"/>
      <c r="I18" s="38"/>
      <c r="J18" s="38"/>
      <c r="K18" s="38"/>
    </row>
    <row r="19" spans="1:11" ht="31.5">
      <c r="A19" s="195"/>
      <c r="B19" s="20" t="s">
        <v>141</v>
      </c>
      <c r="C19" s="9" t="s">
        <v>18</v>
      </c>
      <c r="D19" s="9">
        <v>623.52</v>
      </c>
      <c r="E19" s="9"/>
      <c r="F19" s="9"/>
      <c r="G19" s="9"/>
      <c r="H19" s="9"/>
      <c r="I19" s="9"/>
      <c r="J19" s="9"/>
      <c r="K19" s="9"/>
    </row>
    <row r="20" spans="1:11" ht="47.25">
      <c r="A20" s="171">
        <v>2</v>
      </c>
      <c r="B20" s="20" t="s">
        <v>142</v>
      </c>
      <c r="C20" s="9" t="s">
        <v>101</v>
      </c>
      <c r="D20" s="134">
        <v>233.8</v>
      </c>
      <c r="E20" s="9"/>
      <c r="F20" s="9"/>
      <c r="G20" s="9"/>
      <c r="H20" s="9"/>
      <c r="I20" s="9"/>
      <c r="J20" s="9"/>
      <c r="K20" s="9"/>
    </row>
    <row r="21" spans="1:11" ht="15.75">
      <c r="A21" s="194"/>
      <c r="B21" s="53" t="s">
        <v>12</v>
      </c>
      <c r="C21" s="27" t="s">
        <v>13</v>
      </c>
      <c r="D21" s="27">
        <v>3.62</v>
      </c>
      <c r="E21" s="38"/>
      <c r="F21" s="38"/>
      <c r="G21" s="60"/>
      <c r="H21" s="60"/>
      <c r="I21" s="60"/>
      <c r="J21" s="60"/>
      <c r="K21" s="60"/>
    </row>
    <row r="22" spans="1:11" ht="15.75">
      <c r="A22" s="194"/>
      <c r="B22" s="53" t="s">
        <v>39</v>
      </c>
      <c r="C22" s="27" t="s">
        <v>14</v>
      </c>
      <c r="D22" s="27">
        <v>8.11</v>
      </c>
      <c r="E22" s="38"/>
      <c r="F22" s="38"/>
      <c r="G22" s="60"/>
      <c r="H22" s="60"/>
      <c r="I22" s="27"/>
      <c r="J22" s="60"/>
      <c r="K22" s="60"/>
    </row>
    <row r="23" spans="1:11" ht="15.75">
      <c r="A23" s="194"/>
      <c r="B23" s="53" t="s">
        <v>15</v>
      </c>
      <c r="C23" s="27" t="s">
        <v>13</v>
      </c>
      <c r="D23" s="27">
        <v>8.11</v>
      </c>
      <c r="E23" s="38"/>
      <c r="F23" s="38"/>
      <c r="G23" s="60"/>
      <c r="H23" s="60"/>
      <c r="I23" s="60"/>
      <c r="J23" s="60"/>
      <c r="K23" s="60"/>
    </row>
    <row r="24" spans="1:11" ht="15.75">
      <c r="A24" s="194"/>
      <c r="B24" s="53" t="s">
        <v>20</v>
      </c>
      <c r="C24" s="27" t="s">
        <v>17</v>
      </c>
      <c r="D24" s="27">
        <v>0.49</v>
      </c>
      <c r="E24" s="27"/>
      <c r="F24" s="27"/>
      <c r="G24" s="27"/>
      <c r="H24" s="27"/>
      <c r="I24" s="27"/>
      <c r="J24" s="27"/>
      <c r="K24" s="27"/>
    </row>
    <row r="25" spans="1:11" ht="15.75">
      <c r="A25" s="72"/>
      <c r="B25" s="20" t="s">
        <v>66</v>
      </c>
      <c r="C25" s="9" t="s">
        <v>18</v>
      </c>
      <c r="D25" s="9">
        <v>409.15</v>
      </c>
      <c r="E25" s="9"/>
      <c r="F25" s="9"/>
      <c r="G25" s="9"/>
      <c r="H25" s="9"/>
      <c r="I25" s="9"/>
      <c r="J25" s="9"/>
      <c r="K25" s="9"/>
    </row>
    <row r="26" spans="1:11" ht="47.25">
      <c r="A26" s="171">
        <v>3</v>
      </c>
      <c r="B26" s="20" t="s">
        <v>143</v>
      </c>
      <c r="C26" s="9" t="s">
        <v>101</v>
      </c>
      <c r="D26" s="134">
        <v>26</v>
      </c>
      <c r="E26" s="9"/>
      <c r="F26" s="9"/>
      <c r="G26" s="9"/>
      <c r="H26" s="9"/>
      <c r="I26" s="9"/>
      <c r="J26" s="9"/>
      <c r="K26" s="9"/>
    </row>
    <row r="27" spans="1:11" ht="15.75">
      <c r="A27" s="194"/>
      <c r="B27" s="53" t="s">
        <v>12</v>
      </c>
      <c r="C27" s="27" t="s">
        <v>13</v>
      </c>
      <c r="D27" s="27">
        <v>56.68</v>
      </c>
      <c r="E27" s="38"/>
      <c r="F27" s="38"/>
      <c r="G27" s="60"/>
      <c r="H27" s="60"/>
      <c r="I27" s="60"/>
      <c r="J27" s="60"/>
      <c r="K27" s="60"/>
    </row>
    <row r="28" spans="1:11" ht="15.75">
      <c r="A28" s="195"/>
      <c r="B28" s="20" t="s">
        <v>66</v>
      </c>
      <c r="C28" s="9" t="s">
        <v>18</v>
      </c>
      <c r="D28" s="9">
        <v>45.5</v>
      </c>
      <c r="E28" s="9"/>
      <c r="F28" s="9"/>
      <c r="G28" s="9"/>
      <c r="H28" s="9"/>
      <c r="I28" s="9"/>
      <c r="J28" s="9"/>
      <c r="K28" s="9"/>
    </row>
    <row r="29" spans="1:11" ht="18">
      <c r="A29" s="191" t="s">
        <v>144</v>
      </c>
      <c r="B29" s="43" t="s">
        <v>50</v>
      </c>
      <c r="C29" s="27" t="s">
        <v>101</v>
      </c>
      <c r="D29" s="125">
        <v>259.8</v>
      </c>
      <c r="E29" s="61"/>
      <c r="F29" s="61"/>
      <c r="G29" s="61"/>
      <c r="H29" s="61"/>
      <c r="I29" s="61"/>
      <c r="J29" s="61"/>
      <c r="K29" s="61"/>
    </row>
    <row r="30" spans="1:11" ht="15.75">
      <c r="A30" s="192"/>
      <c r="B30" s="53" t="s">
        <v>12</v>
      </c>
      <c r="C30" s="27" t="s">
        <v>13</v>
      </c>
      <c r="D30" s="27">
        <v>0.84</v>
      </c>
      <c r="E30" s="41"/>
      <c r="F30" s="41"/>
      <c r="G30" s="62"/>
      <c r="H30" s="62"/>
      <c r="I30" s="62"/>
      <c r="J30" s="62"/>
      <c r="K30" s="41"/>
    </row>
    <row r="31" spans="1:11" ht="15.75">
      <c r="A31" s="192"/>
      <c r="B31" s="53" t="s">
        <v>37</v>
      </c>
      <c r="C31" s="27" t="s">
        <v>14</v>
      </c>
      <c r="D31" s="27">
        <v>0.94</v>
      </c>
      <c r="E31" s="27"/>
      <c r="F31" s="27"/>
      <c r="G31" s="27"/>
      <c r="H31" s="27"/>
      <c r="I31" s="27"/>
      <c r="J31" s="27"/>
      <c r="K31" s="27"/>
    </row>
    <row r="32" spans="1:11" ht="15.75">
      <c r="A32" s="192"/>
      <c r="B32" s="53" t="s">
        <v>15</v>
      </c>
      <c r="C32" s="27" t="s">
        <v>13</v>
      </c>
      <c r="D32" s="27">
        <v>0.94</v>
      </c>
      <c r="E32" s="27"/>
      <c r="F32" s="27"/>
      <c r="G32" s="27"/>
      <c r="H32" s="27"/>
      <c r="I32" s="29"/>
      <c r="J32" s="29"/>
      <c r="K32" s="27"/>
    </row>
    <row r="33" spans="1:11" ht="15.75">
      <c r="A33" s="193"/>
      <c r="B33" s="62" t="s">
        <v>20</v>
      </c>
      <c r="C33" s="61" t="s">
        <v>17</v>
      </c>
      <c r="D33" s="27">
        <v>0.05</v>
      </c>
      <c r="E33" s="61"/>
      <c r="F33" s="61"/>
      <c r="G33" s="61"/>
      <c r="H33" s="61"/>
      <c r="I33" s="41"/>
      <c r="J33" s="27"/>
      <c r="K33" s="27"/>
    </row>
    <row r="34" spans="1:11" ht="18">
      <c r="A34" s="191" t="s">
        <v>120</v>
      </c>
      <c r="B34" s="43" t="s">
        <v>75</v>
      </c>
      <c r="C34" s="27" t="s">
        <v>101</v>
      </c>
      <c r="D34" s="125">
        <v>259.8</v>
      </c>
      <c r="E34" s="61"/>
      <c r="F34" s="61"/>
      <c r="G34" s="61"/>
      <c r="H34" s="61"/>
      <c r="I34" s="61"/>
      <c r="J34" s="61"/>
      <c r="K34" s="61"/>
    </row>
    <row r="35" spans="1:11" ht="15.75">
      <c r="A35" s="192"/>
      <c r="B35" s="53" t="s">
        <v>12</v>
      </c>
      <c r="C35" s="27" t="s">
        <v>13</v>
      </c>
      <c r="D35" s="27">
        <v>0.91</v>
      </c>
      <c r="E35" s="41"/>
      <c r="F35" s="41"/>
      <c r="G35" s="62"/>
      <c r="H35" s="62"/>
      <c r="I35" s="62"/>
      <c r="J35" s="62"/>
      <c r="K35" s="41"/>
    </row>
    <row r="36" spans="1:11" ht="15.75">
      <c r="A36" s="192"/>
      <c r="B36" s="53" t="s">
        <v>37</v>
      </c>
      <c r="C36" s="27" t="s">
        <v>14</v>
      </c>
      <c r="D36" s="27">
        <v>1.02</v>
      </c>
      <c r="E36" s="27"/>
      <c r="F36" s="27"/>
      <c r="G36" s="27"/>
      <c r="H36" s="27"/>
      <c r="I36" s="27"/>
      <c r="J36" s="27"/>
      <c r="K36" s="27"/>
    </row>
    <row r="37" spans="1:11" ht="15.75">
      <c r="A37" s="192"/>
      <c r="B37" s="53" t="s">
        <v>15</v>
      </c>
      <c r="C37" s="27" t="s">
        <v>13</v>
      </c>
      <c r="D37" s="27">
        <v>1.02</v>
      </c>
      <c r="E37" s="27"/>
      <c r="F37" s="27"/>
      <c r="G37" s="27"/>
      <c r="H37" s="27"/>
      <c r="I37" s="29"/>
      <c r="J37" s="29"/>
      <c r="K37" s="27"/>
    </row>
    <row r="38" spans="1:11" ht="15.75">
      <c r="A38" s="130"/>
      <c r="B38" s="62" t="s">
        <v>20</v>
      </c>
      <c r="C38" s="61" t="s">
        <v>17</v>
      </c>
      <c r="D38" s="27">
        <v>0.05</v>
      </c>
      <c r="E38" s="61"/>
      <c r="F38" s="61"/>
      <c r="G38" s="61"/>
      <c r="H38" s="61"/>
      <c r="I38" s="41"/>
      <c r="J38" s="27"/>
      <c r="K38" s="41"/>
    </row>
    <row r="39" spans="1:11" ht="31.5">
      <c r="A39" s="171">
        <v>6</v>
      </c>
      <c r="B39" s="20" t="s">
        <v>145</v>
      </c>
      <c r="C39" s="9" t="s">
        <v>101</v>
      </c>
      <c r="D39" s="134">
        <v>275.39</v>
      </c>
      <c r="E39" s="9"/>
      <c r="F39" s="9"/>
      <c r="G39" s="9"/>
      <c r="H39" s="9"/>
      <c r="I39" s="9"/>
      <c r="J39" s="9"/>
      <c r="K39" s="9"/>
    </row>
    <row r="40" spans="1:11" ht="15.75">
      <c r="A40" s="194"/>
      <c r="B40" s="42" t="s">
        <v>12</v>
      </c>
      <c r="C40" s="27" t="s">
        <v>13</v>
      </c>
      <c r="D40" s="27">
        <v>41.31</v>
      </c>
      <c r="E40" s="27"/>
      <c r="F40" s="27"/>
      <c r="G40" s="29"/>
      <c r="H40" s="29"/>
      <c r="I40" s="29"/>
      <c r="J40" s="29"/>
      <c r="K40" s="27"/>
    </row>
    <row r="41" spans="1:11" ht="15.75">
      <c r="A41" s="194"/>
      <c r="B41" s="42" t="s">
        <v>49</v>
      </c>
      <c r="C41" s="27" t="s">
        <v>14</v>
      </c>
      <c r="D41" s="27">
        <v>5.95</v>
      </c>
      <c r="E41" s="27"/>
      <c r="F41" s="29"/>
      <c r="G41" s="29"/>
      <c r="H41" s="29"/>
      <c r="I41" s="27"/>
      <c r="J41" s="27"/>
      <c r="K41" s="27"/>
    </row>
    <row r="42" spans="1:11" ht="15.75">
      <c r="A42" s="194"/>
      <c r="B42" s="42" t="s">
        <v>15</v>
      </c>
      <c r="C42" s="27" t="s">
        <v>13</v>
      </c>
      <c r="D42" s="27">
        <v>5.95</v>
      </c>
      <c r="E42" s="27"/>
      <c r="F42" s="27"/>
      <c r="G42" s="29"/>
      <c r="H42" s="29"/>
      <c r="I42" s="29"/>
      <c r="J42" s="27"/>
      <c r="K42" s="27"/>
    </row>
    <row r="43" spans="1:11" ht="21.75" customHeight="1">
      <c r="A43" s="194"/>
      <c r="B43" s="42" t="s">
        <v>67</v>
      </c>
      <c r="C43" s="27" t="s">
        <v>14</v>
      </c>
      <c r="D43" s="27">
        <v>7.52</v>
      </c>
      <c r="E43" s="27"/>
      <c r="F43" s="27"/>
      <c r="G43" s="29"/>
      <c r="H43" s="29"/>
      <c r="I43" s="27"/>
      <c r="J43" s="27"/>
      <c r="K43" s="27"/>
    </row>
    <row r="44" spans="1:11" ht="15.75">
      <c r="A44" s="194"/>
      <c r="B44" s="42" t="s">
        <v>15</v>
      </c>
      <c r="C44" s="27" t="s">
        <v>13</v>
      </c>
      <c r="D44" s="27">
        <v>7.52</v>
      </c>
      <c r="E44" s="27"/>
      <c r="F44" s="27"/>
      <c r="G44" s="29"/>
      <c r="H44" s="29"/>
      <c r="I44" s="29"/>
      <c r="J44" s="27"/>
      <c r="K44" s="27"/>
    </row>
    <row r="45" spans="1:11" ht="15.75">
      <c r="A45" s="194"/>
      <c r="B45" s="42" t="s">
        <v>16</v>
      </c>
      <c r="C45" s="27" t="s">
        <v>14</v>
      </c>
      <c r="D45" s="27">
        <v>2.67</v>
      </c>
      <c r="E45" s="27"/>
      <c r="F45" s="27"/>
      <c r="G45" s="29"/>
      <c r="H45" s="29"/>
      <c r="I45" s="27"/>
      <c r="J45" s="27"/>
      <c r="K45" s="27"/>
    </row>
    <row r="46" spans="1:11" ht="15.75">
      <c r="A46" s="194"/>
      <c r="B46" s="42" t="s">
        <v>15</v>
      </c>
      <c r="C46" s="27" t="s">
        <v>13</v>
      </c>
      <c r="D46" s="27">
        <v>2.67</v>
      </c>
      <c r="E46" s="27"/>
      <c r="F46" s="27"/>
      <c r="G46" s="29"/>
      <c r="H46" s="29"/>
      <c r="I46" s="29"/>
      <c r="J46" s="27"/>
      <c r="K46" s="27"/>
    </row>
    <row r="47" spans="1:11" ht="18">
      <c r="A47" s="194"/>
      <c r="B47" s="42" t="s">
        <v>40</v>
      </c>
      <c r="C47" s="27" t="s">
        <v>101</v>
      </c>
      <c r="D47" s="27">
        <v>335.98</v>
      </c>
      <c r="E47" s="27"/>
      <c r="F47" s="27"/>
      <c r="G47" s="27"/>
      <c r="H47" s="27"/>
      <c r="I47" s="29"/>
      <c r="J47" s="27"/>
      <c r="K47" s="27"/>
    </row>
    <row r="48" spans="1:11" ht="18">
      <c r="A48" s="131"/>
      <c r="B48" s="42" t="s">
        <v>33</v>
      </c>
      <c r="C48" s="27" t="s">
        <v>101</v>
      </c>
      <c r="D48" s="27">
        <v>19.28</v>
      </c>
      <c r="E48" s="27"/>
      <c r="F48" s="27"/>
      <c r="G48" s="27"/>
      <c r="H48" s="27"/>
      <c r="I48" s="29"/>
      <c r="J48" s="27"/>
      <c r="K48" s="27"/>
    </row>
    <row r="49" spans="1:11" ht="31.5">
      <c r="A49" s="171">
        <v>7</v>
      </c>
      <c r="B49" s="20" t="s">
        <v>148</v>
      </c>
      <c r="C49" s="27" t="s">
        <v>101</v>
      </c>
      <c r="D49" s="134">
        <v>173.2</v>
      </c>
      <c r="E49" s="9"/>
      <c r="F49" s="9"/>
      <c r="G49" s="9"/>
      <c r="H49" s="9"/>
      <c r="I49" s="9"/>
      <c r="J49" s="9"/>
      <c r="K49" s="9"/>
    </row>
    <row r="50" spans="1:11" ht="15.75">
      <c r="A50" s="194"/>
      <c r="B50" s="42" t="s">
        <v>12</v>
      </c>
      <c r="C50" s="27" t="s">
        <v>13</v>
      </c>
      <c r="D50" s="27">
        <v>37.41</v>
      </c>
      <c r="E50" s="27"/>
      <c r="F50" s="27"/>
      <c r="G50" s="29"/>
      <c r="H50" s="29"/>
      <c r="I50" s="29"/>
      <c r="J50" s="29"/>
      <c r="K50" s="27"/>
    </row>
    <row r="51" spans="1:11" ht="15.75">
      <c r="A51" s="194"/>
      <c r="B51" s="42" t="s">
        <v>49</v>
      </c>
      <c r="C51" s="27" t="s">
        <v>14</v>
      </c>
      <c r="D51" s="27">
        <v>2.15</v>
      </c>
      <c r="E51" s="27"/>
      <c r="F51" s="29"/>
      <c r="G51" s="29"/>
      <c r="H51" s="29"/>
      <c r="I51" s="27"/>
      <c r="J51" s="27"/>
      <c r="K51" s="27"/>
    </row>
    <row r="52" spans="1:11" ht="15.75">
      <c r="A52" s="194"/>
      <c r="B52" s="42" t="s">
        <v>15</v>
      </c>
      <c r="C52" s="27" t="s">
        <v>13</v>
      </c>
      <c r="D52" s="27">
        <v>2.15</v>
      </c>
      <c r="E52" s="27"/>
      <c r="F52" s="27"/>
      <c r="G52" s="27"/>
      <c r="H52" s="27"/>
      <c r="I52" s="27"/>
      <c r="J52" s="27"/>
      <c r="K52" s="27"/>
    </row>
    <row r="53" spans="1:11" ht="15.75">
      <c r="A53" s="194"/>
      <c r="B53" s="42" t="s">
        <v>41</v>
      </c>
      <c r="C53" s="27" t="s">
        <v>14</v>
      </c>
      <c r="D53" s="27">
        <v>4.47</v>
      </c>
      <c r="E53" s="27"/>
      <c r="F53" s="27"/>
      <c r="G53" s="27"/>
      <c r="H53" s="27"/>
      <c r="I53" s="27"/>
      <c r="J53" s="27"/>
      <c r="K53" s="27"/>
    </row>
    <row r="54" spans="1:11" ht="15.75">
      <c r="A54" s="194"/>
      <c r="B54" s="42" t="s">
        <v>15</v>
      </c>
      <c r="C54" s="27" t="s">
        <v>13</v>
      </c>
      <c r="D54" s="27">
        <v>4.47</v>
      </c>
      <c r="E54" s="27"/>
      <c r="F54" s="27"/>
      <c r="G54" s="27"/>
      <c r="H54" s="27"/>
      <c r="I54" s="27"/>
      <c r="J54" s="27"/>
      <c r="K54" s="27"/>
    </row>
    <row r="55" spans="1:11" ht="22.5" customHeight="1">
      <c r="A55" s="194"/>
      <c r="B55" s="42" t="s">
        <v>51</v>
      </c>
      <c r="C55" s="27" t="s">
        <v>14</v>
      </c>
      <c r="D55" s="27">
        <v>0.71</v>
      </c>
      <c r="E55" s="27"/>
      <c r="F55" s="27"/>
      <c r="G55" s="27"/>
      <c r="H55" s="27"/>
      <c r="I55" s="27"/>
      <c r="J55" s="27"/>
      <c r="K55" s="27"/>
    </row>
    <row r="56" spans="1:11" ht="15.75">
      <c r="A56" s="194"/>
      <c r="B56" s="42" t="s">
        <v>15</v>
      </c>
      <c r="C56" s="27" t="s">
        <v>13</v>
      </c>
      <c r="D56" s="27">
        <v>0.71</v>
      </c>
      <c r="E56" s="27"/>
      <c r="F56" s="27"/>
      <c r="G56" s="27"/>
      <c r="H56" s="27"/>
      <c r="I56" s="27"/>
      <c r="J56" s="27"/>
      <c r="K56" s="27"/>
    </row>
    <row r="57" spans="1:11" ht="15.75">
      <c r="A57" s="194"/>
      <c r="B57" s="42" t="s">
        <v>34</v>
      </c>
      <c r="C57" s="27" t="s">
        <v>14</v>
      </c>
      <c r="D57" s="27">
        <v>13.16</v>
      </c>
      <c r="E57" s="27"/>
      <c r="F57" s="27"/>
      <c r="G57" s="27"/>
      <c r="H57" s="27"/>
      <c r="I57" s="27"/>
      <c r="J57" s="27"/>
      <c r="K57" s="27"/>
    </row>
    <row r="58" spans="1:11" ht="15.75">
      <c r="A58" s="194"/>
      <c r="B58" s="42" t="s">
        <v>15</v>
      </c>
      <c r="C58" s="27" t="s">
        <v>13</v>
      </c>
      <c r="D58" s="27">
        <v>13.16</v>
      </c>
      <c r="E58" s="27"/>
      <c r="F58" s="27"/>
      <c r="G58" s="27"/>
      <c r="H58" s="27"/>
      <c r="I58" s="27"/>
      <c r="J58" s="27"/>
      <c r="K58" s="27"/>
    </row>
    <row r="59" spans="1:11" ht="15.75">
      <c r="A59" s="194"/>
      <c r="B59" s="42" t="s">
        <v>35</v>
      </c>
      <c r="C59" s="27" t="s">
        <v>14</v>
      </c>
      <c r="D59" s="27">
        <v>26.15</v>
      </c>
      <c r="E59" s="27"/>
      <c r="F59" s="27"/>
      <c r="G59" s="27"/>
      <c r="H59" s="27"/>
      <c r="I59" s="27"/>
      <c r="J59" s="27"/>
      <c r="K59" s="27"/>
    </row>
    <row r="60" spans="1:11" ht="21" customHeight="1">
      <c r="A60" s="194"/>
      <c r="B60" s="42" t="s">
        <v>15</v>
      </c>
      <c r="C60" s="27" t="s">
        <v>13</v>
      </c>
      <c r="D60" s="27">
        <v>26.15</v>
      </c>
      <c r="E60" s="27"/>
      <c r="F60" s="27"/>
      <c r="G60" s="27"/>
      <c r="H60" s="27"/>
      <c r="I60" s="27"/>
      <c r="J60" s="27"/>
      <c r="K60" s="27"/>
    </row>
    <row r="61" spans="1:11" ht="20.25" customHeight="1">
      <c r="A61" s="194"/>
      <c r="B61" s="42" t="s">
        <v>16</v>
      </c>
      <c r="C61" s="27" t="s">
        <v>14</v>
      </c>
      <c r="D61" s="27">
        <v>1.68</v>
      </c>
      <c r="E61" s="27"/>
      <c r="F61" s="27"/>
      <c r="G61" s="27"/>
      <c r="H61" s="27"/>
      <c r="I61" s="27"/>
      <c r="J61" s="27"/>
      <c r="K61" s="27"/>
    </row>
    <row r="62" spans="1:11" ht="18.75" customHeight="1">
      <c r="A62" s="194"/>
      <c r="B62" s="42" t="s">
        <v>15</v>
      </c>
      <c r="C62" s="27" t="s">
        <v>13</v>
      </c>
      <c r="D62" s="27">
        <v>1.68</v>
      </c>
      <c r="E62" s="27"/>
      <c r="F62" s="27"/>
      <c r="G62" s="27"/>
      <c r="H62" s="27"/>
      <c r="I62" s="27"/>
      <c r="J62" s="27"/>
      <c r="K62" s="27"/>
    </row>
    <row r="63" spans="1:11" ht="18">
      <c r="A63" s="194"/>
      <c r="B63" s="42" t="s">
        <v>52</v>
      </c>
      <c r="C63" s="27" t="s">
        <v>101</v>
      </c>
      <c r="D63" s="27">
        <v>218.23</v>
      </c>
      <c r="E63" s="27"/>
      <c r="F63" s="27"/>
      <c r="G63" s="27"/>
      <c r="H63" s="27"/>
      <c r="I63" s="27"/>
      <c r="J63" s="27"/>
      <c r="K63" s="27"/>
    </row>
    <row r="64" spans="1:11" ht="18">
      <c r="A64" s="195"/>
      <c r="B64" s="42" t="s">
        <v>33</v>
      </c>
      <c r="C64" s="27" t="s">
        <v>101</v>
      </c>
      <c r="D64" s="27">
        <v>12.12</v>
      </c>
      <c r="E64" s="27"/>
      <c r="F64" s="27"/>
      <c r="G64" s="27"/>
      <c r="H64" s="27"/>
      <c r="I64" s="27"/>
      <c r="J64" s="27"/>
      <c r="K64" s="27"/>
    </row>
    <row r="65" spans="1:11" ht="52.5" customHeight="1">
      <c r="A65" s="191" t="s">
        <v>42</v>
      </c>
      <c r="B65" s="132" t="s">
        <v>87</v>
      </c>
      <c r="C65" s="9"/>
      <c r="D65" s="9"/>
      <c r="E65" s="9"/>
      <c r="F65" s="9"/>
      <c r="G65" s="9"/>
      <c r="H65" s="9"/>
      <c r="I65" s="9"/>
      <c r="J65" s="9"/>
      <c r="K65" s="9"/>
    </row>
    <row r="66" spans="1:11" ht="36" customHeight="1">
      <c r="A66" s="192"/>
      <c r="B66" s="53" t="s">
        <v>155</v>
      </c>
      <c r="C66" s="19" t="s">
        <v>101</v>
      </c>
      <c r="D66" s="125">
        <v>26.34</v>
      </c>
      <c r="E66" s="27"/>
      <c r="F66" s="27"/>
      <c r="G66" s="27"/>
      <c r="H66" s="27"/>
      <c r="I66" s="29"/>
      <c r="J66" s="27"/>
      <c r="K66" s="27"/>
    </row>
    <row r="67" spans="1:11" ht="20.25" customHeight="1">
      <c r="A67" s="192"/>
      <c r="B67" s="53" t="s">
        <v>12</v>
      </c>
      <c r="C67" s="27" t="s">
        <v>13</v>
      </c>
      <c r="D67" s="27">
        <v>222.84</v>
      </c>
      <c r="E67" s="27"/>
      <c r="F67" s="27"/>
      <c r="G67" s="27"/>
      <c r="H67" s="27"/>
      <c r="I67" s="29"/>
      <c r="J67" s="27"/>
      <c r="K67" s="27"/>
    </row>
    <row r="68" spans="1:11" ht="15.75">
      <c r="A68" s="192"/>
      <c r="B68" s="53" t="s">
        <v>43</v>
      </c>
      <c r="C68" s="27" t="s">
        <v>17</v>
      </c>
      <c r="D68" s="27">
        <v>21.6</v>
      </c>
      <c r="E68" s="27"/>
      <c r="F68" s="27"/>
      <c r="G68" s="27"/>
      <c r="H68" s="27"/>
      <c r="I68" s="27"/>
      <c r="J68" s="27"/>
      <c r="K68" s="27"/>
    </row>
    <row r="69" spans="1:11" ht="18">
      <c r="A69" s="192"/>
      <c r="B69" s="53" t="s">
        <v>46</v>
      </c>
      <c r="C69" s="27" t="s">
        <v>101</v>
      </c>
      <c r="D69" s="27">
        <v>26.74</v>
      </c>
      <c r="E69" s="27"/>
      <c r="F69" s="27"/>
      <c r="G69" s="9"/>
      <c r="H69" s="27"/>
      <c r="I69" s="29"/>
      <c r="J69" s="27"/>
      <c r="K69" s="27"/>
    </row>
    <row r="70" spans="1:11" ht="15.75">
      <c r="A70" s="192"/>
      <c r="B70" s="53" t="s">
        <v>152</v>
      </c>
      <c r="C70" s="27" t="s">
        <v>85</v>
      </c>
      <c r="D70" s="27">
        <v>2721.8</v>
      </c>
      <c r="E70" s="27"/>
      <c r="F70" s="27"/>
      <c r="G70" s="126"/>
      <c r="H70" s="27"/>
      <c r="I70" s="29"/>
      <c r="J70" s="27"/>
      <c r="K70" s="27"/>
    </row>
    <row r="71" spans="1:11" ht="18">
      <c r="A71" s="192"/>
      <c r="B71" s="53" t="s">
        <v>57</v>
      </c>
      <c r="C71" s="27" t="s">
        <v>103</v>
      </c>
      <c r="D71" s="27">
        <v>50.84</v>
      </c>
      <c r="E71" s="27"/>
      <c r="F71" s="27"/>
      <c r="G71" s="27"/>
      <c r="H71" s="27"/>
      <c r="I71" s="29"/>
      <c r="J71" s="27"/>
      <c r="K71" s="27"/>
    </row>
    <row r="72" spans="1:11" ht="18">
      <c r="A72" s="192"/>
      <c r="B72" s="53" t="s">
        <v>89</v>
      </c>
      <c r="C72" s="27" t="s">
        <v>156</v>
      </c>
      <c r="D72" s="27">
        <v>0.48</v>
      </c>
      <c r="E72" s="27"/>
      <c r="F72" s="27"/>
      <c r="G72" s="27"/>
      <c r="H72" s="27"/>
      <c r="I72" s="29"/>
      <c r="J72" s="27"/>
      <c r="K72" s="27"/>
    </row>
    <row r="73" spans="1:11" ht="18">
      <c r="A73" s="192"/>
      <c r="B73" s="53" t="s">
        <v>147</v>
      </c>
      <c r="C73" s="27" t="s">
        <v>156</v>
      </c>
      <c r="D73" s="27">
        <v>0.95</v>
      </c>
      <c r="E73" s="27"/>
      <c r="F73" s="27"/>
      <c r="G73" s="27"/>
      <c r="H73" s="27"/>
      <c r="I73" s="29"/>
      <c r="J73" s="27"/>
      <c r="K73" s="27"/>
    </row>
    <row r="74" spans="1:11" ht="15.75">
      <c r="A74" s="192"/>
      <c r="B74" s="53" t="s">
        <v>36</v>
      </c>
      <c r="C74" s="27" t="s">
        <v>17</v>
      </c>
      <c r="D74" s="27">
        <v>27.39</v>
      </c>
      <c r="E74" s="27"/>
      <c r="F74" s="27"/>
      <c r="G74" s="27"/>
      <c r="H74" s="27"/>
      <c r="I74" s="29"/>
      <c r="J74" s="27"/>
      <c r="K74" s="27"/>
    </row>
    <row r="75" spans="1:11" ht="15.75">
      <c r="A75" s="192"/>
      <c r="B75" s="22" t="s">
        <v>8</v>
      </c>
      <c r="C75" s="26"/>
      <c r="D75" s="26"/>
      <c r="E75" s="26"/>
      <c r="F75" s="9"/>
      <c r="G75" s="9"/>
      <c r="H75" s="9"/>
      <c r="I75" s="9"/>
      <c r="J75" s="9"/>
      <c r="K75" s="27"/>
    </row>
    <row r="76" spans="1:11" ht="31.5">
      <c r="A76" s="47"/>
      <c r="B76" s="23" t="s">
        <v>105</v>
      </c>
      <c r="C76" s="28"/>
      <c r="D76" s="27"/>
      <c r="E76" s="27"/>
      <c r="F76" s="27"/>
      <c r="G76" s="27"/>
      <c r="H76" s="27"/>
      <c r="I76" s="29"/>
      <c r="J76" s="27"/>
      <c r="K76" s="27"/>
    </row>
    <row r="77" spans="1:11" ht="15.75">
      <c r="A77" s="47"/>
      <c r="B77" s="22" t="s">
        <v>8</v>
      </c>
      <c r="C77" s="28"/>
      <c r="D77" s="27"/>
      <c r="E77" s="27"/>
      <c r="F77" s="27"/>
      <c r="G77" s="27"/>
      <c r="H77" s="27"/>
      <c r="I77" s="29"/>
      <c r="J77" s="27"/>
      <c r="K77" s="27"/>
    </row>
    <row r="78" spans="1:11" ht="15.75">
      <c r="A78" s="48"/>
      <c r="B78" s="24" t="s">
        <v>111</v>
      </c>
      <c r="C78" s="28"/>
      <c r="D78" s="30"/>
      <c r="E78" s="31"/>
      <c r="F78" s="32"/>
      <c r="G78" s="32"/>
      <c r="H78" s="32"/>
      <c r="I78" s="32"/>
      <c r="J78" s="32"/>
      <c r="K78" s="32"/>
    </row>
    <row r="79" spans="1:11" ht="15.75">
      <c r="A79" s="49"/>
      <c r="B79" s="22" t="s">
        <v>8</v>
      </c>
      <c r="C79" s="28"/>
      <c r="D79" s="33"/>
      <c r="E79" s="33"/>
      <c r="F79" s="34"/>
      <c r="G79" s="34"/>
      <c r="H79" s="34"/>
      <c r="I79" s="34"/>
      <c r="J79" s="34"/>
      <c r="K79" s="34"/>
    </row>
    <row r="80" spans="1:11" ht="15.75">
      <c r="A80" s="48"/>
      <c r="B80" s="23" t="s">
        <v>112</v>
      </c>
      <c r="C80" s="28"/>
      <c r="D80" s="35"/>
      <c r="E80" s="32"/>
      <c r="F80" s="32"/>
      <c r="G80" s="32"/>
      <c r="H80" s="32"/>
      <c r="I80" s="32"/>
      <c r="J80" s="32"/>
      <c r="K80" s="32"/>
    </row>
    <row r="81" spans="1:11" ht="15.75">
      <c r="A81" s="50"/>
      <c r="B81" s="22" t="s">
        <v>107</v>
      </c>
      <c r="C81" s="28"/>
      <c r="D81" s="33"/>
      <c r="E81" s="33"/>
      <c r="F81" s="36"/>
      <c r="G81" s="36"/>
      <c r="H81" s="36"/>
      <c r="I81" s="36"/>
      <c r="J81" s="36"/>
      <c r="K81" s="36"/>
    </row>
  </sheetData>
  <sheetProtection/>
  <mergeCells count="23">
    <mergeCell ref="A2:K2"/>
    <mergeCell ref="A13:A19"/>
    <mergeCell ref="A20:A24"/>
    <mergeCell ref="A26:A28"/>
    <mergeCell ref="A29:A33"/>
    <mergeCell ref="C8:C11"/>
    <mergeCell ref="D8:D11"/>
    <mergeCell ref="A8:A11"/>
    <mergeCell ref="G8:H9"/>
    <mergeCell ref="A4:K4"/>
    <mergeCell ref="A39:A47"/>
    <mergeCell ref="A49:A64"/>
    <mergeCell ref="A65:A75"/>
    <mergeCell ref="A34:A37"/>
    <mergeCell ref="B8:B11"/>
    <mergeCell ref="E8:F9"/>
    <mergeCell ref="A5:K6"/>
    <mergeCell ref="K8:K11"/>
    <mergeCell ref="I9:J9"/>
    <mergeCell ref="F10:F11"/>
    <mergeCell ref="H10:H11"/>
    <mergeCell ref="J10:J11"/>
    <mergeCell ref="I8:J8"/>
  </mergeCells>
  <printOptions/>
  <pageMargins left="0.34" right="0" top="0.5905511811023623" bottom="0.5905511811023623" header="0.5118110236220472" footer="0.5118110236220472"/>
  <pageSetup horizontalDpi="300" verticalDpi="300" orientation="portrait" paperSize="9" scale="61" r:id="rId1"/>
  <ignoredErrors>
    <ignoredError sqref="B12:K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92"/>
  <sheetViews>
    <sheetView zoomScaleSheetLayoutView="100" zoomScalePageLayoutView="0" workbookViewId="0" topLeftCell="A85">
      <selection activeCell="D79" sqref="D79"/>
    </sheetView>
  </sheetViews>
  <sheetFormatPr defaultColWidth="9.00390625" defaultRowHeight="12.75"/>
  <cols>
    <col min="1" max="1" width="5.140625" style="56" customWidth="1"/>
    <col min="2" max="2" width="53.7109375" style="3" customWidth="1"/>
    <col min="3" max="4" width="9.140625" style="17" customWidth="1"/>
    <col min="5" max="6" width="9.7109375" style="17" customWidth="1"/>
    <col min="7" max="7" width="8.8515625" style="17" customWidth="1"/>
    <col min="8" max="8" width="11.28125" style="17" customWidth="1"/>
    <col min="9" max="9" width="8.8515625" style="17" customWidth="1"/>
    <col min="10" max="10" width="10.421875" style="17" customWidth="1"/>
    <col min="11" max="11" width="13.7109375" style="17" customWidth="1"/>
    <col min="12" max="16384" width="9.00390625" style="2" customWidth="1"/>
  </cols>
  <sheetData>
    <row r="1" spans="1:11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201" t="s">
        <v>146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169" t="s">
        <v>100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2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ht="15.75">
      <c r="A6" s="170" t="s">
        <v>68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5.7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ht="15.75" customHeight="1">
      <c r="A8" s="208" t="s">
        <v>1</v>
      </c>
      <c r="B8" s="138" t="s">
        <v>11</v>
      </c>
      <c r="C8" s="165" t="s">
        <v>119</v>
      </c>
      <c r="D8" s="165" t="s">
        <v>114</v>
      </c>
      <c r="E8" s="172" t="s">
        <v>2</v>
      </c>
      <c r="F8" s="173"/>
      <c r="G8" s="172" t="s">
        <v>3</v>
      </c>
      <c r="H8" s="176"/>
      <c r="I8" s="172" t="s">
        <v>4</v>
      </c>
      <c r="J8" s="173"/>
      <c r="K8" s="178" t="s">
        <v>5</v>
      </c>
    </row>
    <row r="9" spans="1:11" ht="15.75">
      <c r="A9" s="192"/>
      <c r="B9" s="139"/>
      <c r="C9" s="165"/>
      <c r="D9" s="165"/>
      <c r="E9" s="174"/>
      <c r="F9" s="175"/>
      <c r="G9" s="174"/>
      <c r="H9" s="177"/>
      <c r="I9" s="182" t="s">
        <v>6</v>
      </c>
      <c r="J9" s="175"/>
      <c r="K9" s="179"/>
    </row>
    <row r="10" spans="1:11" ht="15.75">
      <c r="A10" s="192"/>
      <c r="B10" s="139"/>
      <c r="C10" s="165"/>
      <c r="D10" s="165"/>
      <c r="E10" s="5" t="s">
        <v>7</v>
      </c>
      <c r="F10" s="183" t="s">
        <v>8</v>
      </c>
      <c r="G10" s="5" t="s">
        <v>7</v>
      </c>
      <c r="H10" s="183" t="s">
        <v>8</v>
      </c>
      <c r="I10" s="5" t="s">
        <v>7</v>
      </c>
      <c r="J10" s="183" t="s">
        <v>8</v>
      </c>
      <c r="K10" s="180"/>
    </row>
    <row r="11" spans="1:11" ht="15.75">
      <c r="A11" s="193"/>
      <c r="B11" s="140"/>
      <c r="C11" s="165"/>
      <c r="D11" s="165"/>
      <c r="E11" s="7" t="s">
        <v>9</v>
      </c>
      <c r="F11" s="184"/>
      <c r="G11" s="7" t="s">
        <v>9</v>
      </c>
      <c r="H11" s="184"/>
      <c r="I11" s="7" t="s">
        <v>9</v>
      </c>
      <c r="J11" s="184"/>
      <c r="K11" s="181"/>
    </row>
    <row r="12" spans="1:11" ht="15.75">
      <c r="A12" s="21" t="s">
        <v>10</v>
      </c>
      <c r="B12" s="8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2" ht="42" customHeight="1">
      <c r="A13" s="202" t="s">
        <v>69</v>
      </c>
      <c r="B13" s="64" t="s">
        <v>71</v>
      </c>
      <c r="C13" s="27" t="s">
        <v>101</v>
      </c>
      <c r="D13" s="125">
        <v>38.6</v>
      </c>
      <c r="E13" s="6"/>
      <c r="F13" s="6"/>
      <c r="G13" s="6"/>
      <c r="H13" s="6"/>
      <c r="I13" s="6"/>
      <c r="J13" s="6"/>
      <c r="K13" s="57"/>
      <c r="L13" s="58"/>
    </row>
    <row r="14" spans="1:11" ht="15.75">
      <c r="A14" s="203"/>
      <c r="B14" s="42" t="s">
        <v>12</v>
      </c>
      <c r="C14" s="27" t="s">
        <v>13</v>
      </c>
      <c r="D14" s="27">
        <v>61.76</v>
      </c>
      <c r="E14" s="27"/>
      <c r="F14" s="27"/>
      <c r="G14" s="29"/>
      <c r="H14" s="29"/>
      <c r="I14" s="29"/>
      <c r="J14" s="29"/>
      <c r="K14" s="27"/>
    </row>
    <row r="15" spans="1:11" ht="15.75">
      <c r="A15" s="203"/>
      <c r="B15" s="42" t="s">
        <v>63</v>
      </c>
      <c r="C15" s="27" t="s">
        <v>14</v>
      </c>
      <c r="D15" s="27">
        <v>29.92</v>
      </c>
      <c r="E15" s="27"/>
      <c r="F15" s="27"/>
      <c r="G15" s="29"/>
      <c r="H15" s="29"/>
      <c r="I15" s="27"/>
      <c r="J15" s="27"/>
      <c r="K15" s="27"/>
    </row>
    <row r="16" spans="1:11" ht="15.75">
      <c r="A16" s="203"/>
      <c r="B16" s="42" t="s">
        <v>15</v>
      </c>
      <c r="C16" s="27" t="s">
        <v>13</v>
      </c>
      <c r="D16" s="27">
        <v>29.92</v>
      </c>
      <c r="E16" s="27"/>
      <c r="F16" s="27"/>
      <c r="G16" s="29"/>
      <c r="H16" s="29"/>
      <c r="I16" s="27"/>
      <c r="J16" s="27"/>
      <c r="K16" s="27"/>
    </row>
    <row r="17" spans="1:11" ht="15.75">
      <c r="A17" s="203"/>
      <c r="B17" s="42" t="s">
        <v>64</v>
      </c>
      <c r="C17" s="27" t="s">
        <v>14</v>
      </c>
      <c r="D17" s="27">
        <v>14.96</v>
      </c>
      <c r="E17" s="38"/>
      <c r="F17" s="38"/>
      <c r="G17" s="59"/>
      <c r="H17" s="59"/>
      <c r="I17" s="38"/>
      <c r="J17" s="38"/>
      <c r="K17" s="38"/>
    </row>
    <row r="18" spans="1:11" ht="15.75">
      <c r="A18" s="203"/>
      <c r="B18" s="42" t="s">
        <v>15</v>
      </c>
      <c r="C18" s="27" t="s">
        <v>13</v>
      </c>
      <c r="D18" s="27">
        <v>14.96</v>
      </c>
      <c r="E18" s="38"/>
      <c r="F18" s="38"/>
      <c r="G18" s="59"/>
      <c r="H18" s="59"/>
      <c r="I18" s="38"/>
      <c r="J18" s="38"/>
      <c r="K18" s="38"/>
    </row>
    <row r="19" spans="1:11" ht="31.5">
      <c r="A19" s="204"/>
      <c r="B19" s="20" t="s">
        <v>70</v>
      </c>
      <c r="C19" s="9" t="s">
        <v>18</v>
      </c>
      <c r="D19" s="9">
        <v>84.92</v>
      </c>
      <c r="E19" s="9"/>
      <c r="F19" s="9"/>
      <c r="G19" s="9"/>
      <c r="H19" s="9"/>
      <c r="I19" s="9"/>
      <c r="J19" s="9"/>
      <c r="K19" s="9"/>
    </row>
    <row r="20" spans="1:12" ht="31.5">
      <c r="A20" s="202" t="s">
        <v>38</v>
      </c>
      <c r="B20" s="64" t="s">
        <v>72</v>
      </c>
      <c r="C20" s="27" t="s">
        <v>101</v>
      </c>
      <c r="D20" s="125">
        <v>95.3</v>
      </c>
      <c r="E20" s="27"/>
      <c r="F20" s="27"/>
      <c r="G20" s="27"/>
      <c r="H20" s="27"/>
      <c r="I20" s="27"/>
      <c r="J20" s="27"/>
      <c r="K20" s="27"/>
      <c r="L20" s="58"/>
    </row>
    <row r="21" spans="1:11" ht="15.75">
      <c r="A21" s="203"/>
      <c r="B21" s="42" t="s">
        <v>12</v>
      </c>
      <c r="C21" s="27" t="s">
        <v>13</v>
      </c>
      <c r="D21" s="27">
        <v>152.48</v>
      </c>
      <c r="E21" s="27"/>
      <c r="F21" s="27"/>
      <c r="G21" s="29"/>
      <c r="H21" s="29"/>
      <c r="I21" s="29"/>
      <c r="J21" s="29"/>
      <c r="K21" s="27"/>
    </row>
    <row r="22" spans="1:11" ht="15.75">
      <c r="A22" s="203"/>
      <c r="B22" s="42" t="s">
        <v>63</v>
      </c>
      <c r="C22" s="27" t="s">
        <v>14</v>
      </c>
      <c r="D22" s="27">
        <v>73.86</v>
      </c>
      <c r="E22" s="27"/>
      <c r="F22" s="27"/>
      <c r="G22" s="29"/>
      <c r="H22" s="29"/>
      <c r="I22" s="27"/>
      <c r="J22" s="27"/>
      <c r="K22" s="27"/>
    </row>
    <row r="23" spans="1:11" ht="15.75">
      <c r="A23" s="203"/>
      <c r="B23" s="42" t="s">
        <v>15</v>
      </c>
      <c r="C23" s="27" t="s">
        <v>13</v>
      </c>
      <c r="D23" s="27">
        <v>73.86</v>
      </c>
      <c r="E23" s="27"/>
      <c r="F23" s="27"/>
      <c r="G23" s="29"/>
      <c r="H23" s="29"/>
      <c r="I23" s="27"/>
      <c r="J23" s="27"/>
      <c r="K23" s="27"/>
    </row>
    <row r="24" spans="1:11" ht="15.75">
      <c r="A24" s="203"/>
      <c r="B24" s="42" t="s">
        <v>64</v>
      </c>
      <c r="C24" s="27" t="s">
        <v>14</v>
      </c>
      <c r="D24" s="27">
        <v>36.93</v>
      </c>
      <c r="E24" s="38"/>
      <c r="F24" s="38"/>
      <c r="G24" s="59"/>
      <c r="H24" s="59"/>
      <c r="I24" s="38"/>
      <c r="J24" s="38"/>
      <c r="K24" s="38"/>
    </row>
    <row r="25" spans="1:11" ht="15.75">
      <c r="A25" s="203"/>
      <c r="B25" s="42" t="s">
        <v>15</v>
      </c>
      <c r="C25" s="27" t="s">
        <v>13</v>
      </c>
      <c r="D25" s="27">
        <v>36.93</v>
      </c>
      <c r="E25" s="38"/>
      <c r="F25" s="38"/>
      <c r="G25" s="59"/>
      <c r="H25" s="59"/>
      <c r="I25" s="38"/>
      <c r="J25" s="38"/>
      <c r="K25" s="38"/>
    </row>
    <row r="26" spans="1:11" ht="31.5">
      <c r="A26" s="204"/>
      <c r="B26" s="20" t="s">
        <v>70</v>
      </c>
      <c r="C26" s="9" t="s">
        <v>18</v>
      </c>
      <c r="D26" s="9">
        <v>209.66</v>
      </c>
      <c r="E26" s="9"/>
      <c r="F26" s="9"/>
      <c r="G26" s="9"/>
      <c r="H26" s="9"/>
      <c r="I26" s="9"/>
      <c r="J26" s="9"/>
      <c r="K26" s="9"/>
    </row>
    <row r="27" spans="1:12" ht="31.5">
      <c r="A27" s="202" t="s">
        <v>53</v>
      </c>
      <c r="B27" s="64" t="s">
        <v>73</v>
      </c>
      <c r="C27" s="27" t="s">
        <v>101</v>
      </c>
      <c r="D27" s="125">
        <v>970.16</v>
      </c>
      <c r="E27" s="27"/>
      <c r="F27" s="27"/>
      <c r="G27" s="27"/>
      <c r="H27" s="27"/>
      <c r="I27" s="27"/>
      <c r="J27" s="27"/>
      <c r="K27" s="27"/>
      <c r="L27" s="58"/>
    </row>
    <row r="28" spans="1:11" ht="15.75">
      <c r="A28" s="203"/>
      <c r="B28" s="53" t="s">
        <v>12</v>
      </c>
      <c r="C28" s="27" t="s">
        <v>13</v>
      </c>
      <c r="D28" s="27">
        <v>15.04</v>
      </c>
      <c r="E28" s="38"/>
      <c r="F28" s="38"/>
      <c r="G28" s="60"/>
      <c r="H28" s="60"/>
      <c r="I28" s="60"/>
      <c r="J28" s="60"/>
      <c r="K28" s="60"/>
    </row>
    <row r="29" spans="1:11" ht="15.75">
      <c r="A29" s="203"/>
      <c r="B29" s="53" t="s">
        <v>39</v>
      </c>
      <c r="C29" s="27" t="s">
        <v>14</v>
      </c>
      <c r="D29" s="27">
        <v>33.66</v>
      </c>
      <c r="E29" s="38"/>
      <c r="F29" s="38"/>
      <c r="G29" s="60"/>
      <c r="H29" s="60"/>
      <c r="I29" s="27"/>
      <c r="J29" s="60"/>
      <c r="K29" s="60"/>
    </row>
    <row r="30" spans="1:11" ht="15.75">
      <c r="A30" s="203"/>
      <c r="B30" s="53" t="s">
        <v>15</v>
      </c>
      <c r="C30" s="27" t="s">
        <v>13</v>
      </c>
      <c r="D30" s="27">
        <v>33.66</v>
      </c>
      <c r="E30" s="38"/>
      <c r="F30" s="38"/>
      <c r="G30" s="60"/>
      <c r="H30" s="60"/>
      <c r="I30" s="60"/>
      <c r="J30" s="60"/>
      <c r="K30" s="60"/>
    </row>
    <row r="31" spans="1:11" ht="15.75">
      <c r="A31" s="203"/>
      <c r="B31" s="53" t="s">
        <v>20</v>
      </c>
      <c r="C31" s="27" t="s">
        <v>17</v>
      </c>
      <c r="D31" s="27">
        <v>2.03</v>
      </c>
      <c r="E31" s="27"/>
      <c r="F31" s="27"/>
      <c r="G31" s="27"/>
      <c r="H31" s="27"/>
      <c r="I31" s="27"/>
      <c r="J31" s="27"/>
      <c r="K31" s="27"/>
    </row>
    <row r="32" spans="1:11" ht="15.75">
      <c r="A32" s="204"/>
      <c r="B32" s="20" t="s">
        <v>66</v>
      </c>
      <c r="C32" s="9" t="s">
        <v>18</v>
      </c>
      <c r="D32" s="9">
        <v>1697.78</v>
      </c>
      <c r="E32" s="9"/>
      <c r="F32" s="9"/>
      <c r="G32" s="9"/>
      <c r="H32" s="9"/>
      <c r="I32" s="9"/>
      <c r="J32" s="9"/>
      <c r="K32" s="9"/>
    </row>
    <row r="33" spans="1:11" ht="31.5">
      <c r="A33" s="205">
        <v>4</v>
      </c>
      <c r="B33" s="65" t="s">
        <v>74</v>
      </c>
      <c r="C33" s="26" t="s">
        <v>101</v>
      </c>
      <c r="D33" s="134">
        <v>107.8</v>
      </c>
      <c r="E33" s="26"/>
      <c r="F33" s="26"/>
      <c r="G33" s="26"/>
      <c r="H33" s="26"/>
      <c r="I33" s="26"/>
      <c r="J33" s="26"/>
      <c r="K33" s="25"/>
    </row>
    <row r="34" spans="1:11" ht="15.75">
      <c r="A34" s="206"/>
      <c r="B34" s="53" t="s">
        <v>12</v>
      </c>
      <c r="C34" s="27" t="s">
        <v>13</v>
      </c>
      <c r="D34" s="27">
        <v>235</v>
      </c>
      <c r="E34" s="38"/>
      <c r="F34" s="38"/>
      <c r="G34" s="60"/>
      <c r="H34" s="60"/>
      <c r="I34" s="60"/>
      <c r="J34" s="60"/>
      <c r="K34" s="60"/>
    </row>
    <row r="35" spans="1:11" ht="15.75">
      <c r="A35" s="207"/>
      <c r="B35" s="20" t="s">
        <v>66</v>
      </c>
      <c r="C35" s="9" t="s">
        <v>18</v>
      </c>
      <c r="D35" s="9">
        <v>188.65</v>
      </c>
      <c r="E35" s="9"/>
      <c r="F35" s="9"/>
      <c r="G35" s="9"/>
      <c r="H35" s="9"/>
      <c r="I35" s="9"/>
      <c r="J35" s="9"/>
      <c r="K35" s="9"/>
    </row>
    <row r="36" spans="1:11" ht="18">
      <c r="A36" s="191" t="s">
        <v>120</v>
      </c>
      <c r="B36" s="64" t="s">
        <v>50</v>
      </c>
      <c r="C36" s="27" t="s">
        <v>101</v>
      </c>
      <c r="D36" s="125">
        <v>1077.96</v>
      </c>
      <c r="E36" s="61"/>
      <c r="F36" s="61"/>
      <c r="G36" s="61"/>
      <c r="H36" s="61"/>
      <c r="I36" s="61"/>
      <c r="J36" s="61"/>
      <c r="K36" s="61"/>
    </row>
    <row r="37" spans="1:11" ht="15.75">
      <c r="A37" s="192"/>
      <c r="B37" s="53" t="s">
        <v>12</v>
      </c>
      <c r="C37" s="27" t="s">
        <v>13</v>
      </c>
      <c r="D37" s="27">
        <v>3.48</v>
      </c>
      <c r="E37" s="41"/>
      <c r="F37" s="41"/>
      <c r="G37" s="62"/>
      <c r="H37" s="62"/>
      <c r="I37" s="62"/>
      <c r="J37" s="62"/>
      <c r="K37" s="41"/>
    </row>
    <row r="38" spans="1:11" ht="15.75">
      <c r="A38" s="192"/>
      <c r="B38" s="53" t="s">
        <v>37</v>
      </c>
      <c r="C38" s="27" t="s">
        <v>14</v>
      </c>
      <c r="D38" s="27">
        <v>3.9</v>
      </c>
      <c r="E38" s="27"/>
      <c r="F38" s="27"/>
      <c r="G38" s="27"/>
      <c r="H38" s="27"/>
      <c r="I38" s="27"/>
      <c r="J38" s="27"/>
      <c r="K38" s="27"/>
    </row>
    <row r="39" spans="1:11" ht="15.75">
      <c r="A39" s="192"/>
      <c r="B39" s="53" t="s">
        <v>15</v>
      </c>
      <c r="C39" s="27" t="s">
        <v>13</v>
      </c>
      <c r="D39" s="27">
        <v>3.9</v>
      </c>
      <c r="E39" s="27"/>
      <c r="F39" s="27"/>
      <c r="G39" s="27"/>
      <c r="H39" s="27"/>
      <c r="I39" s="29"/>
      <c r="J39" s="29"/>
      <c r="K39" s="27"/>
    </row>
    <row r="40" spans="1:11" ht="15.75">
      <c r="A40" s="193"/>
      <c r="B40" s="62" t="s">
        <v>20</v>
      </c>
      <c r="C40" s="61" t="s">
        <v>17</v>
      </c>
      <c r="D40" s="27">
        <v>0.19</v>
      </c>
      <c r="E40" s="61"/>
      <c r="F40" s="61"/>
      <c r="G40" s="61"/>
      <c r="H40" s="61"/>
      <c r="I40" s="41"/>
      <c r="J40" s="27"/>
      <c r="K40" s="27"/>
    </row>
    <row r="41" spans="1:11" ht="18">
      <c r="A41" s="191" t="s">
        <v>121</v>
      </c>
      <c r="B41" s="64" t="s">
        <v>75</v>
      </c>
      <c r="C41" s="27" t="s">
        <v>101</v>
      </c>
      <c r="D41" s="125">
        <v>133.9</v>
      </c>
      <c r="E41" s="61"/>
      <c r="F41" s="61"/>
      <c r="G41" s="61"/>
      <c r="H41" s="61"/>
      <c r="I41" s="61"/>
      <c r="J41" s="61"/>
      <c r="K41" s="61"/>
    </row>
    <row r="42" spans="1:11" ht="15.75">
      <c r="A42" s="192"/>
      <c r="B42" s="53" t="s">
        <v>12</v>
      </c>
      <c r="C42" s="27" t="s">
        <v>13</v>
      </c>
      <c r="D42" s="27">
        <v>0.47</v>
      </c>
      <c r="E42" s="41"/>
      <c r="F42" s="41"/>
      <c r="G42" s="62"/>
      <c r="H42" s="62"/>
      <c r="I42" s="62"/>
      <c r="J42" s="62"/>
      <c r="K42" s="41"/>
    </row>
    <row r="43" spans="1:11" ht="15.75">
      <c r="A43" s="192"/>
      <c r="B43" s="53" t="s">
        <v>37</v>
      </c>
      <c r="C43" s="27" t="s">
        <v>14</v>
      </c>
      <c r="D43" s="27">
        <v>0.53</v>
      </c>
      <c r="E43" s="27"/>
      <c r="F43" s="27"/>
      <c r="G43" s="27"/>
      <c r="H43" s="27"/>
      <c r="I43" s="27"/>
      <c r="J43" s="27"/>
      <c r="K43" s="27"/>
    </row>
    <row r="44" spans="1:11" ht="15.75">
      <c r="A44" s="192"/>
      <c r="B44" s="53" t="s">
        <v>15</v>
      </c>
      <c r="C44" s="27" t="s">
        <v>13</v>
      </c>
      <c r="D44" s="27">
        <v>0.53</v>
      </c>
      <c r="E44" s="27"/>
      <c r="F44" s="27"/>
      <c r="G44" s="27"/>
      <c r="H44" s="27"/>
      <c r="I44" s="29"/>
      <c r="J44" s="29"/>
      <c r="K44" s="27"/>
    </row>
    <row r="45" spans="1:11" ht="15.75">
      <c r="A45" s="193"/>
      <c r="B45" s="62" t="s">
        <v>20</v>
      </c>
      <c r="C45" s="61" t="s">
        <v>17</v>
      </c>
      <c r="D45" s="27">
        <v>0.03</v>
      </c>
      <c r="E45" s="61"/>
      <c r="F45" s="61"/>
      <c r="G45" s="61"/>
      <c r="H45" s="61"/>
      <c r="I45" s="41"/>
      <c r="J45" s="27"/>
      <c r="K45" s="41"/>
    </row>
    <row r="46" spans="1:11" ht="31.5">
      <c r="A46" s="188">
        <v>7</v>
      </c>
      <c r="B46" s="64" t="s">
        <v>76</v>
      </c>
      <c r="C46" s="27" t="s">
        <v>101</v>
      </c>
      <c r="D46" s="125">
        <v>837.6</v>
      </c>
      <c r="E46" s="27"/>
      <c r="F46" s="27"/>
      <c r="G46" s="27"/>
      <c r="H46" s="27"/>
      <c r="I46" s="27"/>
      <c r="J46" s="27"/>
      <c r="K46" s="27"/>
    </row>
    <row r="47" spans="1:11" ht="15.75">
      <c r="A47" s="189"/>
      <c r="B47" s="42" t="s">
        <v>12</v>
      </c>
      <c r="C47" s="27" t="s">
        <v>13</v>
      </c>
      <c r="D47" s="27">
        <v>125.64</v>
      </c>
      <c r="E47" s="27"/>
      <c r="F47" s="27"/>
      <c r="G47" s="29"/>
      <c r="H47" s="29"/>
      <c r="I47" s="29"/>
      <c r="J47" s="29"/>
      <c r="K47" s="27"/>
    </row>
    <row r="48" spans="1:11" ht="15.75">
      <c r="A48" s="189"/>
      <c r="B48" s="42" t="s">
        <v>49</v>
      </c>
      <c r="C48" s="27" t="s">
        <v>14</v>
      </c>
      <c r="D48" s="27">
        <v>18.09</v>
      </c>
      <c r="E48" s="27"/>
      <c r="F48" s="29"/>
      <c r="G48" s="29"/>
      <c r="H48" s="29"/>
      <c r="I48" s="27"/>
      <c r="J48" s="27"/>
      <c r="K48" s="27"/>
    </row>
    <row r="49" spans="1:11" ht="27" customHeight="1">
      <c r="A49" s="189"/>
      <c r="B49" s="42" t="s">
        <v>15</v>
      </c>
      <c r="C49" s="27" t="s">
        <v>13</v>
      </c>
      <c r="D49" s="27">
        <v>18.09</v>
      </c>
      <c r="E49" s="27"/>
      <c r="F49" s="27"/>
      <c r="G49" s="29"/>
      <c r="H49" s="29"/>
      <c r="I49" s="29"/>
      <c r="J49" s="27"/>
      <c r="K49" s="27"/>
    </row>
    <row r="50" spans="1:11" ht="26.25" customHeight="1">
      <c r="A50" s="189"/>
      <c r="B50" s="42" t="s">
        <v>67</v>
      </c>
      <c r="C50" s="27" t="s">
        <v>14</v>
      </c>
      <c r="D50" s="27">
        <v>22.87</v>
      </c>
      <c r="E50" s="27"/>
      <c r="F50" s="27"/>
      <c r="G50" s="29"/>
      <c r="H50" s="29"/>
      <c r="I50" s="27"/>
      <c r="J50" s="27"/>
      <c r="K50" s="27"/>
    </row>
    <row r="51" spans="1:11" ht="15.75">
      <c r="A51" s="189"/>
      <c r="B51" s="42" t="s">
        <v>15</v>
      </c>
      <c r="C51" s="27" t="s">
        <v>13</v>
      </c>
      <c r="D51" s="27">
        <v>22.87</v>
      </c>
      <c r="E51" s="27"/>
      <c r="F51" s="27"/>
      <c r="G51" s="29"/>
      <c r="H51" s="29"/>
      <c r="I51" s="29"/>
      <c r="J51" s="27"/>
      <c r="K51" s="27"/>
    </row>
    <row r="52" spans="1:11" ht="15.75">
      <c r="A52" s="189"/>
      <c r="B52" s="42" t="s">
        <v>16</v>
      </c>
      <c r="C52" s="27" t="s">
        <v>14</v>
      </c>
      <c r="D52" s="27">
        <v>8.12</v>
      </c>
      <c r="E52" s="27"/>
      <c r="F52" s="27"/>
      <c r="G52" s="29"/>
      <c r="H52" s="29"/>
      <c r="I52" s="27"/>
      <c r="J52" s="27"/>
      <c r="K52" s="27"/>
    </row>
    <row r="53" spans="1:11" ht="15.75">
      <c r="A53" s="189"/>
      <c r="B53" s="42" t="s">
        <v>15</v>
      </c>
      <c r="C53" s="27" t="s">
        <v>13</v>
      </c>
      <c r="D53" s="27">
        <v>8.12</v>
      </c>
      <c r="E53" s="27"/>
      <c r="F53" s="27"/>
      <c r="G53" s="29"/>
      <c r="H53" s="29"/>
      <c r="I53" s="29"/>
      <c r="J53" s="27"/>
      <c r="K53" s="27"/>
    </row>
    <row r="54" spans="1:11" ht="18">
      <c r="A54" s="189"/>
      <c r="B54" s="42" t="s">
        <v>40</v>
      </c>
      <c r="C54" s="27" t="s">
        <v>101</v>
      </c>
      <c r="D54" s="27">
        <v>1021.87</v>
      </c>
      <c r="E54" s="27"/>
      <c r="F54" s="27"/>
      <c r="G54" s="27"/>
      <c r="H54" s="27"/>
      <c r="I54" s="29"/>
      <c r="J54" s="27"/>
      <c r="K54" s="27"/>
    </row>
    <row r="55" spans="1:11" ht="18">
      <c r="A55" s="190"/>
      <c r="B55" s="42" t="s">
        <v>33</v>
      </c>
      <c r="C55" s="27" t="s">
        <v>101</v>
      </c>
      <c r="D55" s="27">
        <v>58.63</v>
      </c>
      <c r="E55" s="27"/>
      <c r="F55" s="27"/>
      <c r="G55" s="27"/>
      <c r="H55" s="27"/>
      <c r="I55" s="29"/>
      <c r="J55" s="27"/>
      <c r="K55" s="27"/>
    </row>
    <row r="56" spans="1:12" ht="47.25">
      <c r="A56" s="202" t="s">
        <v>42</v>
      </c>
      <c r="B56" s="64" t="s">
        <v>77</v>
      </c>
      <c r="C56" s="27" t="s">
        <v>101</v>
      </c>
      <c r="D56" s="125">
        <v>558.4</v>
      </c>
      <c r="E56" s="27"/>
      <c r="F56" s="27"/>
      <c r="G56" s="27"/>
      <c r="H56" s="27"/>
      <c r="I56" s="27"/>
      <c r="J56" s="27"/>
      <c r="K56" s="27"/>
      <c r="L56" s="58"/>
    </row>
    <row r="57" spans="1:11" ht="15.75">
      <c r="A57" s="203"/>
      <c r="B57" s="42" t="s">
        <v>12</v>
      </c>
      <c r="C57" s="27" t="s">
        <v>13</v>
      </c>
      <c r="D57" s="27">
        <v>120.61</v>
      </c>
      <c r="E57" s="27"/>
      <c r="F57" s="27"/>
      <c r="G57" s="29"/>
      <c r="H57" s="29"/>
      <c r="I57" s="29"/>
      <c r="J57" s="29"/>
      <c r="K57" s="27"/>
    </row>
    <row r="58" spans="1:11" ht="15.75">
      <c r="A58" s="203"/>
      <c r="B58" s="42" t="s">
        <v>49</v>
      </c>
      <c r="C58" s="27" t="s">
        <v>14</v>
      </c>
      <c r="D58" s="27">
        <v>6.92</v>
      </c>
      <c r="E58" s="27"/>
      <c r="F58" s="29"/>
      <c r="G58" s="29"/>
      <c r="H58" s="29"/>
      <c r="I58" s="27"/>
      <c r="J58" s="27"/>
      <c r="K58" s="27"/>
    </row>
    <row r="59" spans="1:11" ht="15.75">
      <c r="A59" s="203"/>
      <c r="B59" s="42" t="s">
        <v>15</v>
      </c>
      <c r="C59" s="27" t="s">
        <v>13</v>
      </c>
      <c r="D59" s="27">
        <v>6.92</v>
      </c>
      <c r="E59" s="27"/>
      <c r="F59" s="27"/>
      <c r="G59" s="27"/>
      <c r="H59" s="27"/>
      <c r="I59" s="27"/>
      <c r="J59" s="27"/>
      <c r="K59" s="27"/>
    </row>
    <row r="60" spans="1:11" ht="15.75">
      <c r="A60" s="203"/>
      <c r="B60" s="42" t="s">
        <v>41</v>
      </c>
      <c r="C60" s="27" t="s">
        <v>14</v>
      </c>
      <c r="D60" s="27">
        <v>14.41</v>
      </c>
      <c r="E60" s="27"/>
      <c r="F60" s="27"/>
      <c r="G60" s="27"/>
      <c r="H60" s="27"/>
      <c r="I60" s="27"/>
      <c r="J60" s="27"/>
      <c r="K60" s="27"/>
    </row>
    <row r="61" spans="1:11" ht="29.25" customHeight="1">
      <c r="A61" s="203"/>
      <c r="B61" s="42" t="s">
        <v>15</v>
      </c>
      <c r="C61" s="27" t="s">
        <v>13</v>
      </c>
      <c r="D61" s="27">
        <v>14.41</v>
      </c>
      <c r="E61" s="27"/>
      <c r="F61" s="27"/>
      <c r="G61" s="27"/>
      <c r="H61" s="27"/>
      <c r="I61" s="27"/>
      <c r="J61" s="27"/>
      <c r="K61" s="27"/>
    </row>
    <row r="62" spans="1:11" ht="28.5" customHeight="1">
      <c r="A62" s="203"/>
      <c r="B62" s="42" t="s">
        <v>51</v>
      </c>
      <c r="C62" s="27" t="s">
        <v>14</v>
      </c>
      <c r="D62" s="27">
        <v>2.29</v>
      </c>
      <c r="E62" s="27"/>
      <c r="F62" s="27"/>
      <c r="G62" s="27"/>
      <c r="H62" s="27"/>
      <c r="I62" s="27"/>
      <c r="J62" s="27"/>
      <c r="K62" s="27"/>
    </row>
    <row r="63" spans="1:11" ht="15.75">
      <c r="A63" s="203"/>
      <c r="B63" s="42" t="s">
        <v>15</v>
      </c>
      <c r="C63" s="27" t="s">
        <v>13</v>
      </c>
      <c r="D63" s="27">
        <v>2.29</v>
      </c>
      <c r="E63" s="27"/>
      <c r="F63" s="27"/>
      <c r="G63" s="27"/>
      <c r="H63" s="27"/>
      <c r="I63" s="27"/>
      <c r="J63" s="27"/>
      <c r="K63" s="27"/>
    </row>
    <row r="64" spans="1:11" ht="15.75">
      <c r="A64" s="203"/>
      <c r="B64" s="42" t="s">
        <v>34</v>
      </c>
      <c r="C64" s="27" t="s">
        <v>14</v>
      </c>
      <c r="D64" s="27">
        <v>42.44</v>
      </c>
      <c r="E64" s="27"/>
      <c r="F64" s="27"/>
      <c r="G64" s="27"/>
      <c r="H64" s="27"/>
      <c r="I64" s="27"/>
      <c r="J64" s="27"/>
      <c r="K64" s="27"/>
    </row>
    <row r="65" spans="1:11" ht="15.75">
      <c r="A65" s="203"/>
      <c r="B65" s="42" t="s">
        <v>15</v>
      </c>
      <c r="C65" s="27" t="s">
        <v>13</v>
      </c>
      <c r="D65" s="27">
        <v>42.44</v>
      </c>
      <c r="E65" s="27"/>
      <c r="F65" s="27"/>
      <c r="G65" s="27"/>
      <c r="H65" s="27"/>
      <c r="I65" s="27"/>
      <c r="J65" s="27"/>
      <c r="K65" s="27"/>
    </row>
    <row r="66" spans="1:11" ht="15.75">
      <c r="A66" s="203"/>
      <c r="B66" s="42" t="s">
        <v>35</v>
      </c>
      <c r="C66" s="27" t="s">
        <v>14</v>
      </c>
      <c r="D66" s="27">
        <v>84.32</v>
      </c>
      <c r="E66" s="27"/>
      <c r="F66" s="27"/>
      <c r="G66" s="27"/>
      <c r="H66" s="27"/>
      <c r="I66" s="27"/>
      <c r="J66" s="27"/>
      <c r="K66" s="27"/>
    </row>
    <row r="67" spans="1:11" ht="15.75">
      <c r="A67" s="203"/>
      <c r="B67" s="42" t="s">
        <v>15</v>
      </c>
      <c r="C67" s="27" t="s">
        <v>13</v>
      </c>
      <c r="D67" s="27">
        <v>84.32</v>
      </c>
      <c r="E67" s="27"/>
      <c r="F67" s="27"/>
      <c r="G67" s="27"/>
      <c r="H67" s="27"/>
      <c r="I67" s="27"/>
      <c r="J67" s="27"/>
      <c r="K67" s="27"/>
    </row>
    <row r="68" spans="1:11" ht="15.75">
      <c r="A68" s="203"/>
      <c r="B68" s="42" t="s">
        <v>16</v>
      </c>
      <c r="C68" s="27" t="s">
        <v>14</v>
      </c>
      <c r="D68" s="27">
        <v>5.42</v>
      </c>
      <c r="E68" s="27"/>
      <c r="F68" s="27"/>
      <c r="G68" s="27"/>
      <c r="H68" s="27"/>
      <c r="I68" s="27"/>
      <c r="J68" s="27"/>
      <c r="K68" s="27"/>
    </row>
    <row r="69" spans="1:11" ht="24" customHeight="1">
      <c r="A69" s="203"/>
      <c r="B69" s="42" t="s">
        <v>15</v>
      </c>
      <c r="C69" s="27" t="s">
        <v>13</v>
      </c>
      <c r="D69" s="27">
        <v>5.42</v>
      </c>
      <c r="E69" s="27"/>
      <c r="F69" s="27"/>
      <c r="G69" s="27"/>
      <c r="H69" s="27"/>
      <c r="I69" s="27"/>
      <c r="J69" s="27"/>
      <c r="K69" s="27"/>
    </row>
    <row r="70" spans="1:11" ht="18">
      <c r="A70" s="203"/>
      <c r="B70" s="42" t="s">
        <v>52</v>
      </c>
      <c r="C70" s="27" t="s">
        <v>101</v>
      </c>
      <c r="D70" s="27">
        <v>703.58</v>
      </c>
      <c r="E70" s="27"/>
      <c r="F70" s="27"/>
      <c r="G70" s="27"/>
      <c r="H70" s="27"/>
      <c r="I70" s="27"/>
      <c r="J70" s="27"/>
      <c r="K70" s="27"/>
    </row>
    <row r="71" spans="1:11" ht="15.75">
      <c r="A71" s="203"/>
      <c r="B71" s="42" t="s">
        <v>78</v>
      </c>
      <c r="C71" s="27" t="s">
        <v>18</v>
      </c>
      <c r="D71" s="27">
        <v>140.72</v>
      </c>
      <c r="E71" s="27"/>
      <c r="F71" s="27"/>
      <c r="G71" s="27"/>
      <c r="H71" s="27"/>
      <c r="I71" s="27"/>
      <c r="J71" s="27"/>
      <c r="K71" s="27"/>
    </row>
    <row r="72" spans="1:11" ht="18">
      <c r="A72" s="204"/>
      <c r="B72" s="42" t="s">
        <v>33</v>
      </c>
      <c r="C72" s="27" t="s">
        <v>101</v>
      </c>
      <c r="D72" s="27">
        <v>39.09</v>
      </c>
      <c r="E72" s="27"/>
      <c r="F72" s="27"/>
      <c r="G72" s="27"/>
      <c r="H72" s="27"/>
      <c r="I72" s="27"/>
      <c r="J72" s="27"/>
      <c r="K72" s="27"/>
    </row>
    <row r="73" spans="1:12" ht="31.5">
      <c r="A73" s="202" t="s">
        <v>122</v>
      </c>
      <c r="B73" s="64" t="s">
        <v>79</v>
      </c>
      <c r="C73" s="27" t="s">
        <v>103</v>
      </c>
      <c r="D73" s="125">
        <v>5584</v>
      </c>
      <c r="E73" s="27"/>
      <c r="F73" s="27"/>
      <c r="G73" s="27"/>
      <c r="H73" s="27"/>
      <c r="I73" s="27"/>
      <c r="J73" s="27"/>
      <c r="K73" s="27"/>
      <c r="L73" s="58"/>
    </row>
    <row r="74" spans="1:11" ht="15.75">
      <c r="A74" s="203"/>
      <c r="B74" s="42" t="s">
        <v>12</v>
      </c>
      <c r="C74" s="27" t="s">
        <v>13</v>
      </c>
      <c r="D74" s="27">
        <v>2674.74</v>
      </c>
      <c r="E74" s="27"/>
      <c r="F74" s="27"/>
      <c r="G74" s="27"/>
      <c r="H74" s="27"/>
      <c r="I74" s="29"/>
      <c r="J74" s="27"/>
      <c r="K74" s="27"/>
    </row>
    <row r="75" spans="1:11" ht="15.75">
      <c r="A75" s="203"/>
      <c r="B75" s="42" t="s">
        <v>43</v>
      </c>
      <c r="C75" s="27" t="s">
        <v>17</v>
      </c>
      <c r="D75" s="27">
        <v>854.35</v>
      </c>
      <c r="E75" s="27"/>
      <c r="F75" s="27"/>
      <c r="G75" s="27"/>
      <c r="H75" s="27"/>
      <c r="I75" s="27"/>
      <c r="J75" s="27"/>
      <c r="K75" s="27"/>
    </row>
    <row r="76" spans="1:11" ht="18">
      <c r="A76" s="203"/>
      <c r="B76" s="42" t="s">
        <v>80</v>
      </c>
      <c r="C76" s="63" t="s">
        <v>103</v>
      </c>
      <c r="D76" s="27">
        <v>5584</v>
      </c>
      <c r="E76" s="27"/>
      <c r="F76" s="27"/>
      <c r="G76" s="27"/>
      <c r="H76" s="27"/>
      <c r="I76" s="29"/>
      <c r="J76" s="27"/>
      <c r="K76" s="27"/>
    </row>
    <row r="77" spans="1:11" ht="18">
      <c r="A77" s="203"/>
      <c r="B77" s="42" t="s">
        <v>65</v>
      </c>
      <c r="C77" s="63" t="s">
        <v>115</v>
      </c>
      <c r="D77" s="27">
        <v>279.2</v>
      </c>
      <c r="E77" s="27"/>
      <c r="F77" s="27"/>
      <c r="G77" s="27"/>
      <c r="H77" s="27"/>
      <c r="I77" s="29"/>
      <c r="J77" s="27"/>
      <c r="K77" s="27"/>
    </row>
    <row r="78" spans="1:11" ht="15.75">
      <c r="A78" s="204"/>
      <c r="B78" s="42" t="s">
        <v>36</v>
      </c>
      <c r="C78" s="27" t="s">
        <v>17</v>
      </c>
      <c r="D78" s="27">
        <v>3.35</v>
      </c>
      <c r="E78" s="27"/>
      <c r="F78" s="27"/>
      <c r="G78" s="27"/>
      <c r="H78" s="27"/>
      <c r="I78" s="29"/>
      <c r="J78" s="27"/>
      <c r="K78" s="27"/>
    </row>
    <row r="79" spans="1:12" ht="31.5">
      <c r="A79" s="202" t="s">
        <v>88</v>
      </c>
      <c r="B79" s="64" t="s">
        <v>82</v>
      </c>
      <c r="C79" s="27" t="s">
        <v>19</v>
      </c>
      <c r="D79" s="125">
        <v>3270</v>
      </c>
      <c r="E79" s="27"/>
      <c r="F79" s="27"/>
      <c r="G79" s="27"/>
      <c r="H79" s="27"/>
      <c r="I79" s="27"/>
      <c r="J79" s="27"/>
      <c r="K79" s="27"/>
      <c r="L79" s="58"/>
    </row>
    <row r="80" spans="1:11" ht="15.75">
      <c r="A80" s="203"/>
      <c r="B80" s="42" t="s">
        <v>12</v>
      </c>
      <c r="C80" s="27" t="s">
        <v>13</v>
      </c>
      <c r="D80" s="27">
        <v>2419.8</v>
      </c>
      <c r="E80" s="27"/>
      <c r="F80" s="27"/>
      <c r="G80" s="27"/>
      <c r="H80" s="27"/>
      <c r="I80" s="27"/>
      <c r="J80" s="27"/>
      <c r="K80" s="27"/>
    </row>
    <row r="81" spans="1:11" ht="15.75">
      <c r="A81" s="203"/>
      <c r="B81" s="42" t="s">
        <v>43</v>
      </c>
      <c r="C81" s="27" t="s">
        <v>17</v>
      </c>
      <c r="D81" s="27">
        <v>23.22</v>
      </c>
      <c r="E81" s="27"/>
      <c r="F81" s="27"/>
      <c r="G81" s="27"/>
      <c r="H81" s="27"/>
      <c r="I81" s="27"/>
      <c r="J81" s="27"/>
      <c r="K81" s="27"/>
    </row>
    <row r="82" spans="1:11" ht="15.75">
      <c r="A82" s="203"/>
      <c r="B82" s="42" t="s">
        <v>81</v>
      </c>
      <c r="C82" s="27" t="s">
        <v>19</v>
      </c>
      <c r="D82" s="27">
        <v>3270</v>
      </c>
      <c r="E82" s="27"/>
      <c r="F82" s="27"/>
      <c r="G82" s="27"/>
      <c r="H82" s="27"/>
      <c r="I82" s="27"/>
      <c r="J82" s="27"/>
      <c r="K82" s="27"/>
    </row>
    <row r="83" spans="1:11" ht="18">
      <c r="A83" s="203"/>
      <c r="B83" s="42" t="s">
        <v>118</v>
      </c>
      <c r="C83" s="27" t="s">
        <v>101</v>
      </c>
      <c r="D83" s="27">
        <v>98.1</v>
      </c>
      <c r="E83" s="27"/>
      <c r="F83" s="27"/>
      <c r="G83" s="27"/>
      <c r="H83" s="27"/>
      <c r="I83" s="27"/>
      <c r="J83" s="27"/>
      <c r="K83" s="27"/>
    </row>
    <row r="84" spans="1:11" ht="18">
      <c r="A84" s="203"/>
      <c r="B84" s="42" t="s">
        <v>54</v>
      </c>
      <c r="C84" s="27" t="s">
        <v>101</v>
      </c>
      <c r="D84" s="27">
        <v>1.96</v>
      </c>
      <c r="E84" s="27"/>
      <c r="F84" s="27"/>
      <c r="G84" s="27"/>
      <c r="H84" s="27"/>
      <c r="I84" s="27"/>
      <c r="J84" s="27"/>
      <c r="K84" s="27"/>
    </row>
    <row r="85" spans="1:11" ht="15.75">
      <c r="A85" s="204"/>
      <c r="B85" s="42" t="s">
        <v>21</v>
      </c>
      <c r="C85" s="27" t="s">
        <v>17</v>
      </c>
      <c r="D85" s="27">
        <v>313.92</v>
      </c>
      <c r="E85" s="27"/>
      <c r="F85" s="27"/>
      <c r="G85" s="27"/>
      <c r="H85" s="27"/>
      <c r="I85" s="27"/>
      <c r="J85" s="27"/>
      <c r="K85" s="27"/>
    </row>
    <row r="86" spans="1:11" ht="31.5">
      <c r="A86" s="46"/>
      <c r="B86" s="23" t="s">
        <v>105</v>
      </c>
      <c r="C86" s="26"/>
      <c r="D86" s="26"/>
      <c r="E86" s="26"/>
      <c r="F86" s="9"/>
      <c r="G86" s="9"/>
      <c r="H86" s="9"/>
      <c r="I86" s="9"/>
      <c r="J86" s="9"/>
      <c r="K86" s="27"/>
    </row>
    <row r="87" spans="1:11" ht="15.75">
      <c r="A87" s="47"/>
      <c r="B87" s="22" t="s">
        <v>8</v>
      </c>
      <c r="C87" s="28"/>
      <c r="D87" s="27"/>
      <c r="E87" s="27"/>
      <c r="F87" s="27"/>
      <c r="G87" s="27"/>
      <c r="H87" s="27"/>
      <c r="I87" s="29"/>
      <c r="J87" s="27"/>
      <c r="K87" s="27"/>
    </row>
    <row r="88" spans="1:11" ht="15.75">
      <c r="A88" s="47"/>
      <c r="B88" s="24" t="s">
        <v>111</v>
      </c>
      <c r="C88" s="28"/>
      <c r="D88" s="27"/>
      <c r="E88" s="27"/>
      <c r="F88" s="27"/>
      <c r="G88" s="27"/>
      <c r="H88" s="27"/>
      <c r="I88" s="29"/>
      <c r="J88" s="27"/>
      <c r="K88" s="27"/>
    </row>
    <row r="89" spans="1:11" ht="15.75">
      <c r="A89" s="48"/>
      <c r="B89" s="22" t="s">
        <v>8</v>
      </c>
      <c r="C89" s="28"/>
      <c r="D89" s="30"/>
      <c r="E89" s="31"/>
      <c r="F89" s="32"/>
      <c r="G89" s="32"/>
      <c r="H89" s="32"/>
      <c r="I89" s="32"/>
      <c r="J89" s="32"/>
      <c r="K89" s="32"/>
    </row>
    <row r="90" spans="1:11" ht="15.75">
      <c r="A90" s="49"/>
      <c r="B90" s="23" t="s">
        <v>112</v>
      </c>
      <c r="C90" s="28"/>
      <c r="D90" s="33"/>
      <c r="E90" s="33"/>
      <c r="F90" s="34"/>
      <c r="G90" s="34"/>
      <c r="H90" s="34"/>
      <c r="I90" s="34"/>
      <c r="J90" s="34"/>
      <c r="K90" s="34"/>
    </row>
    <row r="91" spans="1:11" ht="15.75">
      <c r="A91" s="48"/>
      <c r="B91" s="22" t="s">
        <v>107</v>
      </c>
      <c r="C91" s="28"/>
      <c r="D91" s="35"/>
      <c r="E91" s="32"/>
      <c r="F91" s="32"/>
      <c r="G91" s="32"/>
      <c r="H91" s="32"/>
      <c r="I91" s="32"/>
      <c r="J91" s="32"/>
      <c r="K91" s="32"/>
    </row>
    <row r="92" spans="1:11" ht="15.75">
      <c r="A92" s="50"/>
      <c r="B92" s="22" t="s">
        <v>8</v>
      </c>
      <c r="C92" s="28"/>
      <c r="D92" s="33"/>
      <c r="E92" s="33"/>
      <c r="F92" s="36"/>
      <c r="G92" s="36"/>
      <c r="H92" s="36"/>
      <c r="I92" s="36"/>
      <c r="J92" s="36"/>
      <c r="K92" s="36"/>
    </row>
  </sheetData>
  <sheetProtection/>
  <mergeCells count="27">
    <mergeCell ref="A13:A19"/>
    <mergeCell ref="K8:K11"/>
    <mergeCell ref="A5:K5"/>
    <mergeCell ref="F10:F11"/>
    <mergeCell ref="H10:H11"/>
    <mergeCell ref="A7:K7"/>
    <mergeCell ref="G8:H9"/>
    <mergeCell ref="A46:A55"/>
    <mergeCell ref="A41:A45"/>
    <mergeCell ref="I8:J8"/>
    <mergeCell ref="I9:J9"/>
    <mergeCell ref="J10:J11"/>
    <mergeCell ref="C8:C11"/>
    <mergeCell ref="D8:D11"/>
    <mergeCell ref="A8:A11"/>
    <mergeCell ref="B8:B11"/>
    <mergeCell ref="E8:F9"/>
    <mergeCell ref="A2:K2"/>
    <mergeCell ref="A56:A72"/>
    <mergeCell ref="A73:A78"/>
    <mergeCell ref="A79:A85"/>
    <mergeCell ref="A4:K4"/>
    <mergeCell ref="A6:K6"/>
    <mergeCell ref="A20:A26"/>
    <mergeCell ref="A27:A32"/>
    <mergeCell ref="A33:A35"/>
    <mergeCell ref="A36:A40"/>
  </mergeCells>
  <printOptions/>
  <pageMargins left="0.36" right="0" top="0.5905511811023623" bottom="0.5905511811023623" header="0.5118110236220472" footer="0.5118110236220472"/>
  <pageSetup horizontalDpi="300" verticalDpi="300" orientation="portrait" paperSize="9" scale="60" r:id="rId1"/>
  <colBreaks count="1" manualBreakCount="1">
    <brk id="11" max="65535" man="1"/>
  </colBreaks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36"/>
  <sheetViews>
    <sheetView tabSelected="1" workbookViewId="0" topLeftCell="A13">
      <selection activeCell="B35" sqref="B35"/>
    </sheetView>
  </sheetViews>
  <sheetFormatPr defaultColWidth="9.00390625" defaultRowHeight="12.75"/>
  <cols>
    <col min="1" max="1" width="3.8515625" style="16" customWidth="1"/>
    <col min="2" max="2" width="49.8515625" style="3" customWidth="1"/>
    <col min="3" max="3" width="8.28125" style="17" customWidth="1"/>
    <col min="4" max="4" width="9.140625" style="17" customWidth="1"/>
    <col min="5" max="5" width="8.57421875" style="17" customWidth="1"/>
    <col min="6" max="6" width="9.7109375" style="17" customWidth="1"/>
    <col min="7" max="7" width="8.8515625" style="17" customWidth="1"/>
    <col min="8" max="8" width="11.28125" style="17" customWidth="1"/>
    <col min="9" max="9" width="8.8515625" style="17" customWidth="1"/>
    <col min="10" max="10" width="9.8515625" style="17" customWidth="1"/>
    <col min="11" max="11" width="11.00390625" style="17" customWidth="1"/>
    <col min="12" max="16384" width="9.00390625" style="2" customWidth="1"/>
  </cols>
  <sheetData>
    <row r="1" spans="1:12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>
      <c r="A2" s="137" t="s">
        <v>146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1" ht="15.75">
      <c r="A4" s="169" t="s">
        <v>123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.75">
      <c r="A6" s="170" t="s">
        <v>93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 customHeight="1">
      <c r="A8" s="171" t="s">
        <v>1</v>
      </c>
      <c r="B8" s="138" t="s">
        <v>11</v>
      </c>
      <c r="C8" s="165" t="s">
        <v>113</v>
      </c>
      <c r="D8" s="165" t="s">
        <v>114</v>
      </c>
      <c r="E8" s="172" t="s">
        <v>2</v>
      </c>
      <c r="F8" s="173"/>
      <c r="G8" s="172" t="s">
        <v>3</v>
      </c>
      <c r="H8" s="176"/>
      <c r="I8" s="172" t="s">
        <v>4</v>
      </c>
      <c r="J8" s="173"/>
      <c r="K8" s="178" t="s">
        <v>5</v>
      </c>
    </row>
    <row r="9" spans="1:11" ht="15.75">
      <c r="A9" s="151"/>
      <c r="B9" s="139"/>
      <c r="C9" s="165"/>
      <c r="D9" s="165"/>
      <c r="E9" s="174"/>
      <c r="F9" s="175"/>
      <c r="G9" s="174"/>
      <c r="H9" s="177"/>
      <c r="I9" s="182" t="s">
        <v>6</v>
      </c>
      <c r="J9" s="175"/>
      <c r="K9" s="179"/>
    </row>
    <row r="10" spans="1:11" ht="15.75">
      <c r="A10" s="151"/>
      <c r="B10" s="139"/>
      <c r="C10" s="165"/>
      <c r="D10" s="165"/>
      <c r="E10" s="5" t="s">
        <v>7</v>
      </c>
      <c r="F10" s="183" t="s">
        <v>8</v>
      </c>
      <c r="G10" s="5" t="s">
        <v>7</v>
      </c>
      <c r="H10" s="183" t="s">
        <v>8</v>
      </c>
      <c r="I10" s="5" t="s">
        <v>7</v>
      </c>
      <c r="J10" s="183" t="s">
        <v>8</v>
      </c>
      <c r="K10" s="180"/>
    </row>
    <row r="11" spans="1:11" ht="18" customHeight="1">
      <c r="A11" s="152"/>
      <c r="B11" s="140"/>
      <c r="C11" s="165"/>
      <c r="D11" s="165"/>
      <c r="E11" s="7" t="s">
        <v>9</v>
      </c>
      <c r="F11" s="184"/>
      <c r="G11" s="7" t="s">
        <v>9</v>
      </c>
      <c r="H11" s="184"/>
      <c r="I11" s="7" t="s">
        <v>9</v>
      </c>
      <c r="J11" s="184"/>
      <c r="K11" s="181"/>
    </row>
    <row r="12" spans="1:11" ht="15.75">
      <c r="A12" s="51" t="s">
        <v>10</v>
      </c>
      <c r="B12" s="8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ht="31.5">
      <c r="A13" s="185">
        <v>1</v>
      </c>
      <c r="B13" s="20" t="s">
        <v>94</v>
      </c>
      <c r="C13" s="9" t="s">
        <v>103</v>
      </c>
      <c r="D13" s="9">
        <v>213.33</v>
      </c>
      <c r="E13" s="71"/>
      <c r="F13" s="9"/>
      <c r="G13" s="9"/>
      <c r="H13" s="9"/>
      <c r="I13" s="9"/>
      <c r="J13" s="9"/>
      <c r="K13" s="9"/>
    </row>
    <row r="14" spans="1:11" ht="15.75">
      <c r="A14" s="186"/>
      <c r="B14" s="20" t="s">
        <v>12</v>
      </c>
      <c r="C14" s="27" t="s">
        <v>13</v>
      </c>
      <c r="D14" s="9">
        <v>81.71</v>
      </c>
      <c r="E14" s="9"/>
      <c r="F14" s="9"/>
      <c r="G14" s="9"/>
      <c r="H14" s="9"/>
      <c r="I14" s="9"/>
      <c r="J14" s="9"/>
      <c r="K14" s="9"/>
    </row>
    <row r="15" spans="1:11" ht="18">
      <c r="A15" s="187"/>
      <c r="B15" s="20" t="s">
        <v>95</v>
      </c>
      <c r="C15" s="9" t="s">
        <v>101</v>
      </c>
      <c r="D15" s="9">
        <v>32</v>
      </c>
      <c r="E15" s="9"/>
      <c r="F15" s="9"/>
      <c r="G15" s="9"/>
      <c r="H15" s="9"/>
      <c r="I15" s="9"/>
      <c r="J15" s="9"/>
      <c r="K15" s="9"/>
    </row>
    <row r="16" spans="1:11" ht="15.75">
      <c r="A16" s="11"/>
      <c r="B16" s="54" t="s">
        <v>8</v>
      </c>
      <c r="C16" s="26"/>
      <c r="D16" s="26"/>
      <c r="E16" s="26"/>
      <c r="F16" s="9"/>
      <c r="G16" s="9"/>
      <c r="H16" s="9"/>
      <c r="I16" s="9"/>
      <c r="J16" s="9"/>
      <c r="K16" s="27"/>
    </row>
    <row r="17" spans="1:11" ht="31.5">
      <c r="A17" s="12"/>
      <c r="B17" s="23" t="s">
        <v>105</v>
      </c>
      <c r="C17" s="28"/>
      <c r="D17" s="27"/>
      <c r="E17" s="27"/>
      <c r="F17" s="27"/>
      <c r="G17" s="27"/>
      <c r="H17" s="27"/>
      <c r="I17" s="29"/>
      <c r="J17" s="27"/>
      <c r="K17" s="27"/>
    </row>
    <row r="18" spans="1:11" ht="15.75">
      <c r="A18" s="12"/>
      <c r="B18" s="22" t="s">
        <v>8</v>
      </c>
      <c r="C18" s="28"/>
      <c r="D18" s="27"/>
      <c r="E18" s="27"/>
      <c r="F18" s="27"/>
      <c r="G18" s="27"/>
      <c r="H18" s="27"/>
      <c r="I18" s="29"/>
      <c r="J18" s="27"/>
      <c r="K18" s="27"/>
    </row>
    <row r="19" spans="1:11" ht="15.75">
      <c r="A19" s="13"/>
      <c r="B19" s="24" t="s">
        <v>111</v>
      </c>
      <c r="C19" s="28"/>
      <c r="D19" s="30"/>
      <c r="E19" s="31"/>
      <c r="F19" s="32"/>
      <c r="G19" s="32"/>
      <c r="H19" s="32"/>
      <c r="I19" s="32"/>
      <c r="J19" s="32"/>
      <c r="K19" s="32"/>
    </row>
    <row r="20" spans="1:11" ht="15.75">
      <c r="A20" s="14"/>
      <c r="B20" s="22" t="s">
        <v>8</v>
      </c>
      <c r="C20" s="28"/>
      <c r="D20" s="33"/>
      <c r="E20" s="33"/>
      <c r="F20" s="34"/>
      <c r="G20" s="34"/>
      <c r="H20" s="34"/>
      <c r="I20" s="34"/>
      <c r="J20" s="34"/>
      <c r="K20" s="34"/>
    </row>
    <row r="21" spans="1:11" ht="15.75">
      <c r="A21" s="13"/>
      <c r="B21" s="23" t="s">
        <v>112</v>
      </c>
      <c r="C21" s="28"/>
      <c r="D21" s="35"/>
      <c r="E21" s="32"/>
      <c r="F21" s="32"/>
      <c r="G21" s="32"/>
      <c r="H21" s="32"/>
      <c r="I21" s="32"/>
      <c r="J21" s="32"/>
      <c r="K21" s="32"/>
    </row>
    <row r="22" spans="1:11" ht="15.75">
      <c r="A22" s="15"/>
      <c r="B22" s="22" t="s">
        <v>107</v>
      </c>
      <c r="C22" s="28"/>
      <c r="D22" s="33"/>
      <c r="E22" s="33"/>
      <c r="F22" s="36"/>
      <c r="G22" s="36"/>
      <c r="H22" s="36"/>
      <c r="I22" s="36"/>
      <c r="J22" s="36"/>
      <c r="K22" s="36"/>
    </row>
    <row r="34" ht="15.75">
      <c r="H34" s="133"/>
    </row>
    <row r="35" ht="15.75">
      <c r="H35" s="133"/>
    </row>
    <row r="36" ht="15.75">
      <c r="H36" s="133"/>
    </row>
  </sheetData>
  <sheetProtection/>
  <mergeCells count="16">
    <mergeCell ref="I8:J8"/>
    <mergeCell ref="K8:K11"/>
    <mergeCell ref="I9:J9"/>
    <mergeCell ref="F10:F11"/>
    <mergeCell ref="H10:H11"/>
    <mergeCell ref="J10:J11"/>
    <mergeCell ref="A2:K2"/>
    <mergeCell ref="A13:A15"/>
    <mergeCell ref="C8:C11"/>
    <mergeCell ref="D8:D11"/>
    <mergeCell ref="A4:K4"/>
    <mergeCell ref="A6:K6"/>
    <mergeCell ref="A8:A11"/>
    <mergeCell ref="B8:B11"/>
    <mergeCell ref="E8:F9"/>
    <mergeCell ref="G8:H9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2020-05-10T18:20:16Z</cp:lastPrinted>
  <dcterms:created xsi:type="dcterms:W3CDTF">1996-10-08T23:32:33Z</dcterms:created>
  <dcterms:modified xsi:type="dcterms:W3CDTF">2020-05-10T18:20:38Z</dcterms:modified>
  <cp:category/>
  <cp:version/>
  <cp:contentType/>
  <cp:contentStatus/>
</cp:coreProperties>
</file>