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435"/>
  </bookViews>
  <sheets>
    <sheet name="ონჯოხეთი მიქელთაძეების უბანი" sheetId="4" r:id="rId1"/>
  </sheets>
  <definedNames>
    <definedName name="_xlnm.Print_Area" localSheetId="0">'ონჯოხეთი მიქელთაძეების უბანი'!$A$1:$L$20</definedName>
  </definedNames>
  <calcPr calcId="152511"/>
</workbook>
</file>

<file path=xl/calcChain.xml><?xml version="1.0" encoding="utf-8"?>
<calcChain xmlns="http://schemas.openxmlformats.org/spreadsheetml/2006/main">
  <c r="E11" i="4" l="1"/>
  <c r="E12" i="4" s="1"/>
  <c r="E10" i="4"/>
  <c r="E9" i="4"/>
</calcChain>
</file>

<file path=xl/sharedStrings.xml><?xml version="1.0" encoding="utf-8"?>
<sst xmlns="http://schemas.openxmlformats.org/spreadsheetml/2006/main" count="35" uniqueCount="31">
  <si>
    <t>#</t>
  </si>
  <si>
    <t>ganz.</t>
  </si>
  <si>
    <t>normatiuli</t>
  </si>
  <si>
    <t>jami</t>
  </si>
  <si>
    <t>s a m u S a o s</t>
  </si>
  <si>
    <t>resursi</t>
  </si>
  <si>
    <t>dasaxeleba</t>
  </si>
  <si>
    <t>erTeulze</t>
  </si>
  <si>
    <t>sul</t>
  </si>
  <si>
    <t>erT.</t>
  </si>
  <si>
    <t>fasi</t>
  </si>
  <si>
    <t>1'</t>
  </si>
  <si>
    <t>SromiTi resursebi</t>
  </si>
  <si>
    <t>kac/sT</t>
  </si>
  <si>
    <t>a/greideri saSualo tipis 79kvt</t>
  </si>
  <si>
    <t>m/sT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</si>
  <si>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</si>
  <si>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</si>
  <si>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>t</t>
  </si>
  <si>
    <t>zednadebi xarjebi</t>
  </si>
  <si>
    <t>gegmiuri mogeba</t>
  </si>
  <si>
    <t xml:space="preserve"> jami</t>
  </si>
  <si>
    <t>dRg</t>
  </si>
  <si>
    <t>არსებული გზის მოხრეშვა</t>
  </si>
  <si>
    <t xml:space="preserve">manqanebi qviSa-xreSoivani narevis transportirebisaTvis </t>
  </si>
  <si>
    <t>ღირებულება</t>
  </si>
  <si>
    <t>sul ჯამი</t>
  </si>
  <si>
    <t>ლარი</t>
  </si>
  <si>
    <t>%</t>
  </si>
  <si>
    <t>გადიდის ადმინისტრაციულ ერთეულში სოფელ ონჯოხეთში საავტომობილო გზის რეაბილიტაცია (მიქელთაძეების უბანი)</t>
  </si>
  <si>
    <t>savaraudo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</si>
</sst>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-;\-* #,##0.00_-;_-* &quot;-&quot;??_-;_-@_-"/>
    <numFmt numFmtId="167" formatCode="_-* #,##0.00\ _L_a_r_i_-;\-* #,##0.00\ _L_a_r_i_-;_-* &quot;-&quot;??\ _L_a_r_i_-;_-@_-"/>
    <numFmt numFmtId="168" formatCode="0.000"/>
    <numFmt numFmtId="169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sz val="12"/>
      <color theme="1"/>
      <name val="Calibri"/>
      <family val="2"/>
      <charset val="204"/>
      <scheme val="minor"/>
    </font>
    <font>
      <vertAlign val="superscript"/>
      <sz val="11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KAD NUSX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1" fillId="0" borderId="0"/>
  </cellStyleXfs>
  <cellXfs count="82">
    <xf numFmtId="0" fontId="0" fillId="0" borderId="0" xfId="0"/>
    <xf numFmtId="0" fontId="3" fillId="2" borderId="0" xfId="3" applyFont="1" applyFill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center"/>
    </xf>
    <xf numFmtId="0" fontId="0" fillId="2" borderId="0" xfId="0" applyFill="1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6" fillId="2" borderId="0" xfId="0" applyFont="1" applyFill="1"/>
    <xf numFmtId="0" fontId="3" fillId="2" borderId="0" xfId="3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2" borderId="1" xfId="4" applyFont="1" applyFill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6" fontId="8" fillId="2" borderId="10" xfId="1" applyNumberFormat="1" applyFont="1" applyFill="1" applyBorder="1" applyAlignment="1">
      <alignment horizontal="center" vertical="center" wrapText="1"/>
    </xf>
    <xf numFmtId="166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167" fontId="3" fillId="2" borderId="0" xfId="3" applyNumberFormat="1" applyFont="1" applyFill="1" applyBorder="1" applyAlignment="1">
      <alignment horizontal="left"/>
    </xf>
    <xf numFmtId="167" fontId="3" fillId="2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left"/>
    </xf>
    <xf numFmtId="167" fontId="0" fillId="2" borderId="0" xfId="0" applyNumberFormat="1" applyFill="1"/>
    <xf numFmtId="165" fontId="8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9" fontId="8" fillId="2" borderId="10" xfId="2" applyFont="1" applyFill="1" applyBorder="1" applyAlignment="1" applyProtection="1">
      <alignment horizontal="center"/>
      <protection locked="0"/>
    </xf>
    <xf numFmtId="9" fontId="8" fillId="2" borderId="10" xfId="3" applyNumberFormat="1" applyFont="1" applyFill="1" applyBorder="1" applyAlignment="1">
      <alignment horizontal="center"/>
    </xf>
    <xf numFmtId="168" fontId="8" fillId="2" borderId="10" xfId="3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164" fontId="3" fillId="2" borderId="0" xfId="1" applyFont="1" applyFill="1" applyAlignment="1">
      <alignment horizontal="center"/>
    </xf>
    <xf numFmtId="0" fontId="3" fillId="2" borderId="0" xfId="3" applyFont="1" applyFill="1" applyAlignment="1">
      <alignment horizont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/>
    <xf numFmtId="169" fontId="3" fillId="2" borderId="10" xfId="1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right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top"/>
    </xf>
    <xf numFmtId="164" fontId="3" fillId="2" borderId="9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6" xfId="4" applyNumberFormat="1" applyFont="1" applyFill="1" applyBorder="1" applyAlignment="1">
      <alignment horizontal="center" vertical="center"/>
    </xf>
    <xf numFmtId="0" fontId="3" fillId="2" borderId="9" xfId="4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10" xfId="3"/>
    <cellStyle name="Normal 2" xfId="6"/>
    <cellStyle name="Normal 3" xfId="7"/>
    <cellStyle name="Normal_gare wyalsadfenigagarini 2_SMSH2008-IIkv ." xfId="4"/>
    <cellStyle name="Percent" xfId="2" builtinId="5"/>
    <cellStyle name="Обычный 2" xfId="9"/>
    <cellStyle name="Обычный 3" xfId="8"/>
    <cellStyle name="Обычный_guramishvili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tabSelected="1" zoomScaleNormal="100" zoomScaleSheetLayoutView="85" workbookViewId="0">
      <selection activeCell="A2" sqref="A2:E2"/>
    </sheetView>
  </sheetViews>
  <sheetFormatPr defaultColWidth="9" defaultRowHeight="15"/>
  <cols>
    <col min="1" max="1" width="4.5703125" style="5" customWidth="1"/>
    <col min="2" max="2" width="51.28515625" style="5" customWidth="1"/>
    <col min="3" max="3" width="9" style="5"/>
    <col min="4" max="4" width="12.85546875" style="5" customWidth="1"/>
    <col min="5" max="5" width="14.85546875" style="5" customWidth="1"/>
    <col min="6" max="6" width="11.42578125" style="5" customWidth="1"/>
    <col min="7" max="7" width="13.5703125" style="5" customWidth="1"/>
    <col min="8" max="8" width="13.7109375" style="5" customWidth="1"/>
    <col min="9" max="9" width="15.7109375" style="5" customWidth="1"/>
    <col min="10" max="10" width="12.85546875" style="5" customWidth="1"/>
    <col min="11" max="11" width="14.140625" style="5" customWidth="1"/>
    <col min="12" max="12" width="16.85546875" style="5" customWidth="1"/>
    <col min="13" max="13" width="17.85546875" style="45" customWidth="1"/>
    <col min="14" max="14" width="14.85546875" style="5" bestFit="1" customWidth="1"/>
    <col min="15" max="16384" width="9" style="5"/>
  </cols>
  <sheetData>
    <row r="1" spans="1:21" s="8" customFormat="1" ht="38.25" customHeight="1">
      <c r="A1" s="62" t="s">
        <v>29</v>
      </c>
      <c r="B1" s="62"/>
      <c r="C1" s="62"/>
      <c r="D1" s="62"/>
      <c r="E1" s="62"/>
      <c r="F1" s="62"/>
      <c r="G1" s="62"/>
      <c r="H1" s="59"/>
      <c r="I1" s="59"/>
      <c r="J1" s="59"/>
      <c r="K1" s="59"/>
      <c r="L1" s="59"/>
      <c r="M1" s="6"/>
      <c r="N1" s="7"/>
      <c r="O1" s="7"/>
      <c r="P1" s="7"/>
      <c r="Q1" s="7"/>
      <c r="R1" s="7"/>
      <c r="S1" s="7"/>
      <c r="T1" s="7"/>
      <c r="U1" s="7"/>
    </row>
    <row r="2" spans="1:21" ht="16.5">
      <c r="A2" s="63" t="s">
        <v>30</v>
      </c>
      <c r="B2" s="63"/>
      <c r="C2" s="63"/>
      <c r="D2" s="63"/>
      <c r="E2" s="63"/>
      <c r="F2" s="58">
        <v>2000</v>
      </c>
      <c r="G2" s="58" t="s">
        <v>27</v>
      </c>
      <c r="H2" s="60"/>
      <c r="I2" s="60"/>
      <c r="J2" s="60"/>
      <c r="K2" s="60"/>
      <c r="L2" s="60"/>
      <c r="M2" s="3"/>
      <c r="N2" s="4"/>
      <c r="O2" s="4"/>
      <c r="P2" s="4"/>
      <c r="Q2" s="4"/>
      <c r="R2" s="4"/>
      <c r="S2" s="4"/>
      <c r="T2" s="4"/>
      <c r="U2" s="4"/>
    </row>
    <row r="3" spans="1:21" ht="15.75">
      <c r="A3" s="70" t="s">
        <v>0</v>
      </c>
      <c r="B3" s="10"/>
      <c r="C3" s="73" t="s">
        <v>1</v>
      </c>
      <c r="D3" s="76" t="s">
        <v>2</v>
      </c>
      <c r="E3" s="77"/>
      <c r="F3" s="78" t="s">
        <v>25</v>
      </c>
      <c r="G3" s="79"/>
      <c r="H3" s="3"/>
      <c r="I3" s="4"/>
      <c r="J3" s="4"/>
      <c r="K3" s="4"/>
      <c r="L3" s="4"/>
      <c r="M3" s="4"/>
      <c r="N3" s="4"/>
      <c r="O3" s="4"/>
      <c r="P3" s="4"/>
    </row>
    <row r="4" spans="1:21" ht="15.75">
      <c r="A4" s="71"/>
      <c r="B4" s="11" t="s">
        <v>4</v>
      </c>
      <c r="C4" s="74"/>
      <c r="D4" s="64" t="s">
        <v>5</v>
      </c>
      <c r="E4" s="65"/>
      <c r="F4" s="80"/>
      <c r="G4" s="81"/>
      <c r="H4" s="3"/>
      <c r="I4" s="4"/>
      <c r="J4" s="4"/>
      <c r="K4" s="4"/>
      <c r="L4" s="4"/>
      <c r="M4" s="4"/>
      <c r="N4" s="4"/>
      <c r="O4" s="4"/>
      <c r="P4" s="4"/>
    </row>
    <row r="5" spans="1:21" ht="15.75">
      <c r="A5" s="71"/>
      <c r="B5" s="12" t="s">
        <v>6</v>
      </c>
      <c r="C5" s="74"/>
      <c r="D5" s="66" t="s">
        <v>7</v>
      </c>
      <c r="E5" s="68" t="s">
        <v>8</v>
      </c>
      <c r="F5" s="13" t="s">
        <v>9</v>
      </c>
      <c r="G5" s="68" t="s">
        <v>26</v>
      </c>
      <c r="H5" s="3"/>
      <c r="I5" s="4"/>
      <c r="J5" s="4"/>
      <c r="K5" s="4"/>
      <c r="L5" s="4"/>
      <c r="M5" s="4"/>
      <c r="N5" s="4"/>
      <c r="O5" s="4"/>
      <c r="P5" s="4"/>
    </row>
    <row r="6" spans="1:21" ht="15.75">
      <c r="A6" s="72"/>
      <c r="B6" s="14"/>
      <c r="C6" s="75"/>
      <c r="D6" s="67"/>
      <c r="E6" s="69"/>
      <c r="F6" s="15" t="s">
        <v>10</v>
      </c>
      <c r="G6" s="69"/>
      <c r="H6" s="3"/>
      <c r="I6" s="4"/>
      <c r="J6" s="4"/>
      <c r="K6" s="4"/>
      <c r="L6" s="4"/>
      <c r="M6" s="4"/>
      <c r="N6" s="4"/>
      <c r="O6" s="4"/>
      <c r="P6" s="4"/>
    </row>
    <row r="7" spans="1:21" ht="15.75">
      <c r="A7" s="16" t="s">
        <v>11</v>
      </c>
      <c r="B7" s="17">
        <v>2</v>
      </c>
      <c r="C7" s="16">
        <v>3</v>
      </c>
      <c r="D7" s="61">
        <v>4</v>
      </c>
      <c r="E7" s="61">
        <v>5</v>
      </c>
      <c r="F7" s="61">
        <v>6</v>
      </c>
      <c r="G7" s="61">
        <v>7</v>
      </c>
      <c r="H7" s="3"/>
      <c r="I7" s="4"/>
      <c r="J7" s="4"/>
      <c r="K7" s="4"/>
      <c r="L7" s="4"/>
      <c r="M7" s="4"/>
      <c r="N7" s="4"/>
      <c r="O7" s="4"/>
      <c r="P7" s="4"/>
    </row>
    <row r="8" spans="1:21" ht="18">
      <c r="A8" s="18">
        <v>1</v>
      </c>
      <c r="B8" s="19" t="s">
        <v>23</v>
      </c>
      <c r="C8" s="18" t="s">
        <v>17</v>
      </c>
      <c r="D8" s="53"/>
      <c r="E8" s="57">
        <v>53.66</v>
      </c>
      <c r="F8" s="21"/>
      <c r="G8" s="20"/>
      <c r="H8" s="3"/>
      <c r="I8" s="4"/>
      <c r="J8" s="4"/>
      <c r="K8" s="4"/>
      <c r="L8" s="4"/>
      <c r="M8" s="4"/>
      <c r="N8" s="4"/>
      <c r="O8" s="4"/>
      <c r="P8" s="4"/>
    </row>
    <row r="9" spans="1:21" ht="15.75">
      <c r="A9" s="22"/>
      <c r="B9" s="23" t="s">
        <v>12</v>
      </c>
      <c r="C9" s="22" t="s">
        <v>13</v>
      </c>
      <c r="D9" s="54">
        <v>1.4999999999999999E-2</v>
      </c>
      <c r="E9" s="24">
        <f>D9*E8</f>
        <v>0.80489999999999995</v>
      </c>
      <c r="F9" s="21"/>
      <c r="G9" s="20"/>
      <c r="H9" s="25"/>
      <c r="I9" s="26"/>
      <c r="J9" s="4"/>
      <c r="K9" s="4"/>
      <c r="L9" s="4"/>
      <c r="M9" s="4"/>
      <c r="N9" s="4"/>
      <c r="O9" s="4"/>
      <c r="P9" s="4"/>
    </row>
    <row r="10" spans="1:21" ht="16.5">
      <c r="A10" s="27"/>
      <c r="B10" s="28" t="s">
        <v>14</v>
      </c>
      <c r="C10" s="27" t="s">
        <v>15</v>
      </c>
      <c r="D10" s="55">
        <v>2.1600000000000001E-2</v>
      </c>
      <c r="E10" s="29">
        <f>D10*E8</f>
        <v>1.1590560000000001</v>
      </c>
      <c r="F10" s="30"/>
      <c r="G10" s="31"/>
      <c r="H10" s="25"/>
      <c r="I10" s="26"/>
      <c r="J10" s="4"/>
      <c r="K10" s="4"/>
      <c r="L10" s="4"/>
      <c r="M10" s="4"/>
      <c r="N10" s="4"/>
      <c r="O10" s="4"/>
      <c r="P10" s="4"/>
    </row>
    <row r="11" spans="1:21" ht="18">
      <c r="A11" s="22"/>
      <c r="B11" s="28" t="s">
        <v>16</v>
      </c>
      <c r="C11" s="22" t="s">
        <v>17</v>
      </c>
      <c r="D11" s="55">
        <v>1.22</v>
      </c>
      <c r="E11" s="29">
        <f>D11*E8</f>
        <v>65.465199999999996</v>
      </c>
      <c r="F11" s="30"/>
      <c r="G11" s="31"/>
      <c r="H11" s="25"/>
      <c r="I11" s="26"/>
      <c r="J11" s="33"/>
      <c r="K11" s="33"/>
      <c r="L11" s="33"/>
      <c r="M11" s="33"/>
      <c r="N11" s="33"/>
      <c r="O11" s="33"/>
      <c r="P11" s="33"/>
    </row>
    <row r="12" spans="1:21" ht="31.5">
      <c r="A12" s="22"/>
      <c r="B12" s="34" t="s">
        <v>24</v>
      </c>
      <c r="C12" s="27" t="s">
        <v>18</v>
      </c>
      <c r="D12" s="56"/>
      <c r="E12" s="32">
        <f>E11*1.55</f>
        <v>101.47105999999999</v>
      </c>
      <c r="F12" s="30"/>
      <c r="G12" s="31"/>
      <c r="H12" s="25"/>
      <c r="I12" s="26"/>
      <c r="J12" s="33"/>
      <c r="K12" s="33"/>
      <c r="L12" s="33"/>
      <c r="M12" s="33"/>
      <c r="N12" s="33"/>
      <c r="O12" s="33"/>
      <c r="P12" s="33"/>
    </row>
    <row r="13" spans="1:21" ht="15.75">
      <c r="A13" s="38"/>
      <c r="B13" s="40" t="s">
        <v>21</v>
      </c>
      <c r="C13" s="39"/>
      <c r="D13" s="41"/>
      <c r="E13" s="41"/>
      <c r="F13" s="41"/>
      <c r="G13" s="41"/>
      <c r="H13" s="36"/>
      <c r="I13" s="37"/>
      <c r="M13" s="5"/>
    </row>
    <row r="14" spans="1:21" ht="15.75">
      <c r="A14" s="39"/>
      <c r="B14" s="40" t="s">
        <v>19</v>
      </c>
      <c r="C14" s="42" t="s">
        <v>28</v>
      </c>
      <c r="D14" s="41"/>
      <c r="E14" s="41"/>
      <c r="F14" s="41"/>
      <c r="G14" s="41"/>
      <c r="H14" s="36"/>
      <c r="I14" s="37"/>
      <c r="M14" s="5"/>
    </row>
    <row r="15" spans="1:21" ht="15.75">
      <c r="A15" s="39"/>
      <c r="B15" s="40" t="s">
        <v>3</v>
      </c>
      <c r="C15" s="39"/>
      <c r="D15" s="41"/>
      <c r="E15" s="41"/>
      <c r="F15" s="41"/>
      <c r="G15" s="41"/>
      <c r="H15" s="36"/>
      <c r="I15" s="37"/>
      <c r="M15" s="5"/>
    </row>
    <row r="16" spans="1:21" ht="15.75">
      <c r="A16" s="39"/>
      <c r="B16" s="40" t="s">
        <v>20</v>
      </c>
      <c r="C16" s="42" t="s">
        <v>28</v>
      </c>
      <c r="D16" s="41"/>
      <c r="E16" s="41"/>
      <c r="F16" s="41"/>
      <c r="G16" s="41"/>
      <c r="H16" s="36"/>
      <c r="I16" s="37"/>
      <c r="M16" s="5"/>
    </row>
    <row r="17" spans="1:255" ht="15.75">
      <c r="A17" s="39"/>
      <c r="B17" s="40" t="s">
        <v>21</v>
      </c>
      <c r="C17" s="39"/>
      <c r="D17" s="41"/>
      <c r="E17" s="41"/>
      <c r="F17" s="41"/>
      <c r="G17" s="41"/>
      <c r="H17" s="36"/>
      <c r="I17" s="37"/>
      <c r="M17" s="5"/>
    </row>
    <row r="18" spans="1:255" ht="15.75">
      <c r="A18" s="39"/>
      <c r="B18" s="40" t="s">
        <v>22</v>
      </c>
      <c r="C18" s="43">
        <v>0.18</v>
      </c>
      <c r="D18" s="44"/>
      <c r="E18" s="44"/>
      <c r="F18" s="41"/>
      <c r="G18" s="41"/>
      <c r="H18" s="36"/>
      <c r="I18" s="37"/>
      <c r="M18" s="5"/>
    </row>
    <row r="19" spans="1:255" ht="15.75">
      <c r="A19" s="39"/>
      <c r="B19" s="40" t="s">
        <v>3</v>
      </c>
      <c r="C19" s="39"/>
      <c r="D19" s="39"/>
      <c r="E19" s="39"/>
      <c r="F19" s="41"/>
      <c r="G19" s="41"/>
      <c r="H19" s="45"/>
      <c r="M19" s="5"/>
    </row>
    <row r="20" spans="1:255" ht="15.75">
      <c r="A20" s="46"/>
      <c r="B20" s="47"/>
      <c r="C20" s="35"/>
      <c r="D20" s="35"/>
      <c r="E20" s="35"/>
      <c r="F20" s="35"/>
      <c r="G20" s="35"/>
      <c r="H20" s="45"/>
      <c r="M20" s="5"/>
    </row>
    <row r="21" spans="1:255" ht="15.75">
      <c r="A21" s="46"/>
      <c r="B21" s="47"/>
      <c r="C21" s="35"/>
      <c r="D21" s="35"/>
      <c r="E21" s="35"/>
      <c r="F21" s="35"/>
      <c r="G21" s="35"/>
      <c r="H21" s="45"/>
      <c r="M21" s="5"/>
    </row>
    <row r="22" spans="1:255" ht="15.75">
      <c r="A22" s="46"/>
      <c r="B22" s="47"/>
      <c r="C22" s="35"/>
      <c r="D22" s="35"/>
      <c r="E22" s="35"/>
      <c r="F22" s="35"/>
      <c r="G22" s="35"/>
      <c r="H22" s="35"/>
      <c r="I22" s="48"/>
      <c r="J22" s="48"/>
      <c r="K22" s="48"/>
      <c r="L22" s="48"/>
    </row>
    <row r="23" spans="1:255" ht="15.75">
      <c r="A23" s="46"/>
      <c r="B23" s="47"/>
      <c r="C23" s="35"/>
      <c r="D23" s="35"/>
      <c r="E23" s="35"/>
      <c r="F23" s="35"/>
      <c r="G23" s="35"/>
      <c r="H23" s="35"/>
      <c r="I23" s="48"/>
      <c r="J23" s="48"/>
      <c r="K23" s="48"/>
      <c r="L23" s="48"/>
    </row>
    <row r="24" spans="1:255" ht="15.75">
      <c r="A24" s="46"/>
      <c r="B24" s="47"/>
      <c r="C24" s="35"/>
      <c r="D24" s="35"/>
      <c r="E24" s="35"/>
      <c r="F24" s="35"/>
      <c r="G24" s="35"/>
      <c r="H24" s="35"/>
      <c r="I24" s="48"/>
      <c r="J24" s="48"/>
      <c r="K24" s="48"/>
      <c r="L24" s="48"/>
    </row>
    <row r="25" spans="1:255" ht="15.75">
      <c r="A25" s="46"/>
      <c r="B25" s="47"/>
      <c r="C25" s="35"/>
      <c r="D25" s="35"/>
      <c r="E25" s="35"/>
      <c r="F25" s="35"/>
      <c r="G25" s="35"/>
      <c r="H25" s="35"/>
      <c r="I25" s="48"/>
      <c r="J25" s="48"/>
      <c r="K25" s="48"/>
      <c r="L25" s="48"/>
    </row>
    <row r="26" spans="1:255" ht="15.75">
      <c r="A26" s="46"/>
      <c r="B26" s="47"/>
      <c r="C26" s="35"/>
      <c r="D26" s="35"/>
      <c r="E26" s="35"/>
      <c r="F26" s="35"/>
      <c r="G26" s="35"/>
      <c r="H26" s="35"/>
      <c r="I26" s="48"/>
      <c r="J26" s="48"/>
      <c r="K26" s="48"/>
      <c r="L26" s="48"/>
    </row>
    <row r="27" spans="1:255" ht="15.75">
      <c r="A27" s="46"/>
      <c r="B27" s="47"/>
      <c r="C27" s="35"/>
      <c r="D27" s="35"/>
      <c r="E27" s="35"/>
      <c r="F27" s="35"/>
      <c r="G27" s="35"/>
      <c r="H27" s="35"/>
      <c r="I27" s="48"/>
      <c r="J27" s="48"/>
      <c r="K27" s="48"/>
      <c r="L27" s="48"/>
      <c r="M27" s="49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15.75">
      <c r="A28" s="46"/>
      <c r="B28" s="47"/>
      <c r="C28" s="35"/>
      <c r="D28" s="35"/>
      <c r="E28" s="35"/>
      <c r="F28" s="35"/>
      <c r="G28" s="35"/>
      <c r="H28" s="35"/>
      <c r="I28" s="48"/>
      <c r="J28" s="48"/>
      <c r="K28" s="48"/>
      <c r="L28" s="48"/>
      <c r="M28" s="49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ht="15.75">
      <c r="A29" s="46"/>
      <c r="B29" s="47"/>
      <c r="C29" s="35"/>
      <c r="D29" s="35"/>
      <c r="E29" s="35"/>
      <c r="F29" s="35"/>
      <c r="G29" s="35"/>
      <c r="H29" s="35"/>
      <c r="I29" s="48"/>
      <c r="J29" s="48"/>
      <c r="K29" s="48"/>
      <c r="L29" s="48"/>
      <c r="M29" s="49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ht="15.75">
      <c r="A30" s="46"/>
      <c r="B30" s="47"/>
      <c r="C30" s="35"/>
      <c r="D30" s="35"/>
      <c r="E30" s="35"/>
      <c r="F30" s="35"/>
      <c r="G30" s="35"/>
      <c r="H30" s="35"/>
      <c r="I30" s="48"/>
      <c r="J30" s="48"/>
      <c r="K30" s="48"/>
      <c r="L30" s="48"/>
      <c r="M30" s="49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15.75">
      <c r="A31" s="46"/>
      <c r="B31" s="47"/>
      <c r="C31" s="35"/>
      <c r="D31" s="35"/>
      <c r="E31" s="35"/>
      <c r="F31" s="35"/>
      <c r="G31" s="35"/>
      <c r="H31" s="35"/>
      <c r="I31" s="48"/>
      <c r="J31" s="48"/>
      <c r="K31" s="48"/>
      <c r="L31" s="48"/>
      <c r="M31" s="49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15.75">
      <c r="A32" s="46"/>
      <c r="B32" s="47"/>
      <c r="C32" s="35"/>
      <c r="D32" s="35"/>
      <c r="E32" s="35"/>
      <c r="F32" s="35"/>
      <c r="G32" s="35"/>
      <c r="H32" s="35"/>
      <c r="I32" s="48"/>
      <c r="J32" s="48"/>
      <c r="K32" s="48"/>
      <c r="L32" s="48"/>
      <c r="M32" s="49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15.75">
      <c r="A33" s="46"/>
      <c r="B33" s="47"/>
      <c r="C33" s="35"/>
      <c r="D33" s="35"/>
      <c r="E33" s="35"/>
      <c r="F33" s="35"/>
      <c r="G33" s="35"/>
      <c r="H33" s="35"/>
      <c r="I33" s="48"/>
      <c r="J33" s="48"/>
      <c r="K33" s="48"/>
      <c r="L33" s="48"/>
      <c r="M33" s="49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15.75">
      <c r="A34" s="46"/>
      <c r="B34" s="47"/>
      <c r="C34" s="35"/>
      <c r="D34" s="35"/>
      <c r="E34" s="35"/>
      <c r="F34" s="35"/>
      <c r="G34" s="35"/>
      <c r="H34" s="35"/>
      <c r="I34" s="48"/>
      <c r="J34" s="48"/>
      <c r="K34" s="48"/>
      <c r="L34" s="48"/>
      <c r="M34" s="49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.75">
      <c r="A35" s="46"/>
      <c r="B35" s="47"/>
      <c r="C35" s="35"/>
      <c r="D35" s="35"/>
      <c r="E35" s="35"/>
      <c r="F35" s="35"/>
      <c r="G35" s="35"/>
      <c r="H35" s="35"/>
      <c r="I35" s="48"/>
      <c r="J35" s="48"/>
      <c r="K35" s="48"/>
      <c r="L35" s="48"/>
      <c r="M35" s="49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15.75">
      <c r="A36" s="46"/>
      <c r="B36" s="47"/>
      <c r="C36" s="35"/>
      <c r="D36" s="35"/>
      <c r="E36" s="35"/>
      <c r="F36" s="35"/>
      <c r="G36" s="35"/>
      <c r="H36" s="35"/>
      <c r="I36" s="48"/>
      <c r="J36" s="48"/>
      <c r="K36" s="48"/>
      <c r="L36" s="48"/>
      <c r="M36" s="49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15.75">
      <c r="A37" s="46"/>
      <c r="B37" s="47"/>
      <c r="C37" s="35"/>
      <c r="D37" s="35"/>
      <c r="E37" s="35"/>
      <c r="F37" s="35"/>
      <c r="G37" s="35"/>
      <c r="H37" s="35"/>
      <c r="I37" s="48"/>
      <c r="J37" s="48"/>
      <c r="K37" s="48"/>
      <c r="L37" s="48"/>
      <c r="M37" s="49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ht="15.75">
      <c r="A38" s="46"/>
      <c r="B38" s="47"/>
      <c r="C38" s="35"/>
      <c r="D38" s="35"/>
      <c r="E38" s="35"/>
      <c r="F38" s="35"/>
      <c r="G38" s="35"/>
      <c r="H38" s="35"/>
      <c r="I38" s="48"/>
      <c r="J38" s="48"/>
      <c r="K38" s="48"/>
      <c r="L38" s="48"/>
      <c r="M38" s="49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ht="15.75">
      <c r="A39" s="46"/>
      <c r="B39" s="47"/>
      <c r="C39" s="35"/>
      <c r="D39" s="35"/>
      <c r="E39" s="35"/>
      <c r="F39" s="35"/>
      <c r="G39" s="35"/>
      <c r="H39" s="35"/>
      <c r="I39" s="48"/>
      <c r="J39" s="48"/>
      <c r="K39" s="48"/>
      <c r="L39" s="48"/>
      <c r="M39" s="49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ht="15.75">
      <c r="A40" s="46"/>
      <c r="B40" s="47"/>
      <c r="C40" s="35"/>
      <c r="D40" s="35"/>
      <c r="E40" s="35"/>
      <c r="F40" s="35"/>
      <c r="G40" s="35"/>
      <c r="H40" s="35"/>
      <c r="I40" s="48"/>
      <c r="J40" s="48"/>
      <c r="K40" s="48"/>
      <c r="L40" s="48"/>
      <c r="M40" s="49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ht="15.75">
      <c r="A41" s="46"/>
      <c r="B41" s="47"/>
      <c r="C41" s="35"/>
      <c r="D41" s="35"/>
      <c r="E41" s="35"/>
      <c r="F41" s="35"/>
      <c r="G41" s="35"/>
      <c r="H41" s="35"/>
      <c r="I41" s="48"/>
      <c r="J41" s="48"/>
      <c r="K41" s="48"/>
      <c r="L41" s="48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46"/>
      <c r="B42" s="47"/>
      <c r="C42" s="35"/>
      <c r="D42" s="35"/>
      <c r="E42" s="35"/>
      <c r="F42" s="35"/>
      <c r="G42" s="35"/>
      <c r="H42" s="35"/>
      <c r="I42" s="48"/>
      <c r="J42" s="48"/>
      <c r="K42" s="48"/>
      <c r="L42" s="48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46"/>
      <c r="B43" s="47"/>
      <c r="C43" s="35"/>
      <c r="D43" s="35"/>
      <c r="E43" s="35"/>
      <c r="F43" s="35"/>
      <c r="G43" s="35"/>
      <c r="H43" s="35"/>
      <c r="I43" s="48"/>
      <c r="J43" s="48"/>
      <c r="K43" s="48"/>
      <c r="L43" s="48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46"/>
      <c r="B44" s="47"/>
      <c r="C44" s="35"/>
      <c r="D44" s="35"/>
      <c r="E44" s="35"/>
      <c r="F44" s="35"/>
      <c r="G44" s="35"/>
      <c r="H44" s="35"/>
      <c r="I44" s="48"/>
      <c r="J44" s="48"/>
      <c r="K44" s="48"/>
      <c r="L44" s="48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46"/>
      <c r="B45" s="47"/>
      <c r="C45" s="35"/>
      <c r="D45" s="35"/>
      <c r="E45" s="35"/>
      <c r="F45" s="35"/>
      <c r="G45" s="35"/>
      <c r="H45" s="35"/>
      <c r="I45" s="48"/>
      <c r="J45" s="48"/>
      <c r="K45" s="48"/>
      <c r="L45" s="48"/>
      <c r="M45" s="5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.75">
      <c r="A46" s="46"/>
      <c r="B46" s="47"/>
      <c r="C46" s="35"/>
      <c r="D46" s="35"/>
      <c r="E46" s="35"/>
      <c r="F46" s="35"/>
      <c r="G46" s="35"/>
      <c r="H46" s="35"/>
      <c r="I46" s="48"/>
      <c r="J46" s="48"/>
      <c r="K46" s="48"/>
      <c r="L46" s="48"/>
      <c r="M46" s="5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.75">
      <c r="A47" s="46"/>
      <c r="B47" s="47"/>
      <c r="C47" s="35"/>
      <c r="D47" s="35"/>
      <c r="E47" s="35"/>
      <c r="F47" s="35"/>
      <c r="G47" s="35"/>
      <c r="H47" s="35"/>
      <c r="I47" s="48"/>
      <c r="J47" s="48"/>
      <c r="K47" s="48"/>
      <c r="L47" s="48"/>
      <c r="M47" s="5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5.75">
      <c r="A48" s="46"/>
      <c r="B48" s="47"/>
      <c r="C48" s="35"/>
      <c r="D48" s="35"/>
      <c r="E48" s="35"/>
      <c r="F48" s="35"/>
      <c r="G48" s="35"/>
      <c r="H48" s="35"/>
      <c r="I48" s="48"/>
      <c r="J48" s="48"/>
      <c r="K48" s="48"/>
      <c r="L48" s="48"/>
      <c r="M48" s="5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5.75">
      <c r="A49" s="46"/>
      <c r="B49" s="47"/>
      <c r="C49" s="35"/>
      <c r="D49" s="35"/>
      <c r="E49" s="35"/>
      <c r="F49" s="35"/>
      <c r="G49" s="35"/>
      <c r="H49" s="35"/>
      <c r="I49" s="48"/>
      <c r="J49" s="48"/>
      <c r="K49" s="48"/>
      <c r="L49" s="48"/>
      <c r="M49" s="5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5.75">
      <c r="A50" s="46"/>
      <c r="B50" s="47"/>
      <c r="C50" s="35"/>
      <c r="D50" s="35"/>
      <c r="E50" s="35"/>
      <c r="F50" s="35"/>
      <c r="G50" s="35"/>
      <c r="H50" s="35"/>
      <c r="I50" s="48"/>
      <c r="J50" s="48"/>
      <c r="K50" s="48"/>
      <c r="L50" s="48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46"/>
      <c r="B51" s="47"/>
      <c r="C51" s="35"/>
      <c r="D51" s="35"/>
      <c r="E51" s="35"/>
      <c r="F51" s="35"/>
      <c r="G51" s="35"/>
      <c r="H51" s="35"/>
      <c r="I51" s="48"/>
      <c r="J51" s="48"/>
      <c r="K51" s="48"/>
      <c r="L51" s="48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46"/>
      <c r="B52" s="47"/>
      <c r="C52" s="35"/>
      <c r="D52" s="35"/>
      <c r="E52" s="35"/>
      <c r="F52" s="35"/>
      <c r="G52" s="35"/>
      <c r="H52" s="35"/>
      <c r="I52" s="48"/>
      <c r="J52" s="48"/>
      <c r="K52" s="48"/>
      <c r="L52" s="48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46"/>
      <c r="B53" s="47"/>
      <c r="C53" s="35"/>
      <c r="D53" s="35"/>
      <c r="E53" s="35"/>
      <c r="F53" s="35"/>
      <c r="G53" s="35"/>
      <c r="H53" s="35"/>
      <c r="I53" s="48"/>
      <c r="J53" s="48"/>
      <c r="K53" s="48"/>
      <c r="L53" s="48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46"/>
      <c r="B54" s="47"/>
      <c r="C54" s="35"/>
      <c r="D54" s="35"/>
      <c r="E54" s="35"/>
      <c r="F54" s="35"/>
      <c r="G54" s="35"/>
      <c r="H54" s="35"/>
      <c r="I54" s="48"/>
      <c r="J54" s="48"/>
      <c r="K54" s="48"/>
      <c r="L54" s="48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.75">
      <c r="A55" s="46"/>
      <c r="B55" s="47"/>
      <c r="C55" s="35"/>
      <c r="D55" s="35"/>
      <c r="E55" s="35"/>
      <c r="F55" s="35"/>
      <c r="G55" s="35"/>
      <c r="H55" s="35"/>
      <c r="I55" s="48"/>
      <c r="J55" s="48"/>
      <c r="K55" s="48"/>
      <c r="L55" s="48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46"/>
      <c r="B56" s="47"/>
      <c r="C56" s="35"/>
      <c r="D56" s="35"/>
      <c r="E56" s="35"/>
      <c r="F56" s="35"/>
      <c r="G56" s="35"/>
      <c r="H56" s="35"/>
      <c r="I56" s="48"/>
      <c r="J56" s="48"/>
      <c r="K56" s="48"/>
      <c r="L56" s="48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46"/>
      <c r="B57" s="47"/>
      <c r="C57" s="35"/>
      <c r="D57" s="35"/>
      <c r="E57" s="35"/>
      <c r="F57" s="35"/>
      <c r="G57" s="35"/>
      <c r="H57" s="35"/>
      <c r="I57" s="48"/>
      <c r="J57" s="48"/>
      <c r="K57" s="48"/>
      <c r="L57" s="48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4"/>
      <c r="B58" s="9"/>
      <c r="C58" s="1"/>
      <c r="D58" s="51"/>
      <c r="E58" s="51"/>
      <c r="F58" s="51"/>
      <c r="G58" s="51"/>
      <c r="H58" s="51"/>
      <c r="I58" s="2"/>
      <c r="J58" s="2"/>
      <c r="K58" s="2"/>
      <c r="L58" s="2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4"/>
      <c r="B59" s="9"/>
      <c r="C59" s="1"/>
      <c r="D59" s="51"/>
      <c r="E59" s="51"/>
      <c r="F59" s="51"/>
      <c r="G59" s="51"/>
      <c r="H59" s="51"/>
      <c r="I59" s="2"/>
      <c r="J59" s="2"/>
      <c r="K59" s="2"/>
      <c r="L59" s="2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5.75">
      <c r="A60" s="4"/>
      <c r="B60" s="9"/>
      <c r="C60" s="1"/>
      <c r="D60" s="51"/>
      <c r="E60" s="51"/>
      <c r="F60" s="51"/>
      <c r="G60" s="51"/>
      <c r="H60" s="51"/>
      <c r="I60" s="2"/>
      <c r="J60" s="2"/>
      <c r="K60" s="2"/>
      <c r="L60" s="2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5.75">
      <c r="A61" s="4"/>
      <c r="B61" s="9"/>
      <c r="C61" s="1"/>
      <c r="D61" s="51"/>
      <c r="E61" s="51"/>
      <c r="F61" s="51"/>
      <c r="G61" s="51"/>
      <c r="H61" s="51"/>
      <c r="I61" s="2"/>
      <c r="J61" s="2"/>
      <c r="K61" s="2"/>
      <c r="L61" s="2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5.75">
      <c r="A62" s="4"/>
      <c r="B62" s="9"/>
      <c r="C62" s="4"/>
      <c r="D62" s="2"/>
      <c r="E62" s="2"/>
      <c r="F62" s="2"/>
      <c r="G62" s="2"/>
      <c r="H62" s="2"/>
      <c r="I62" s="2"/>
      <c r="J62" s="2"/>
      <c r="K62" s="2"/>
      <c r="L62" s="2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5.75">
      <c r="A63" s="4"/>
      <c r="B63" s="9"/>
      <c r="C63" s="4"/>
      <c r="D63" s="2"/>
      <c r="E63" s="2"/>
      <c r="F63" s="2"/>
      <c r="G63" s="2"/>
      <c r="H63" s="2"/>
      <c r="I63" s="2"/>
      <c r="J63" s="2"/>
      <c r="K63" s="2"/>
      <c r="L63" s="2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5.75">
      <c r="A64" s="4"/>
      <c r="B64" s="9"/>
      <c r="C64" s="4"/>
      <c r="D64" s="2"/>
      <c r="E64" s="2"/>
      <c r="F64" s="2"/>
      <c r="G64" s="2"/>
      <c r="H64" s="2"/>
      <c r="I64" s="2"/>
      <c r="J64" s="2"/>
      <c r="K64" s="2"/>
      <c r="L64" s="2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5.75">
      <c r="A65" s="4"/>
      <c r="B65" s="9"/>
      <c r="C65" s="4"/>
      <c r="D65" s="2"/>
      <c r="E65" s="2"/>
      <c r="F65" s="2"/>
      <c r="G65" s="2"/>
      <c r="H65" s="2"/>
      <c r="I65" s="2"/>
      <c r="J65" s="2"/>
      <c r="K65" s="2"/>
      <c r="L65" s="2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>
      <c r="A66" s="4"/>
      <c r="B66" s="52"/>
      <c r="C66" s="1"/>
      <c r="D66" s="51"/>
      <c r="E66" s="51"/>
      <c r="F66" s="51"/>
      <c r="G66" s="51"/>
      <c r="H66" s="51"/>
      <c r="I66" s="51"/>
      <c r="J66" s="51"/>
      <c r="K66" s="51"/>
      <c r="L66" s="51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5.75">
      <c r="A67" s="4"/>
      <c r="B67" s="52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5.75">
      <c r="A68" s="1"/>
      <c r="B68" s="52"/>
      <c r="C68" s="1"/>
      <c r="D68" s="51"/>
      <c r="E68" s="51"/>
      <c r="F68" s="51"/>
      <c r="G68" s="51"/>
      <c r="H68" s="51"/>
      <c r="I68" s="51"/>
      <c r="J68" s="51"/>
      <c r="K68" s="51"/>
      <c r="L68" s="51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>
      <c r="A69" s="1"/>
      <c r="B69" s="52"/>
      <c r="C69" s="1"/>
      <c r="D69" s="51"/>
      <c r="E69" s="51"/>
      <c r="F69" s="51"/>
      <c r="G69" s="51"/>
      <c r="H69" s="51"/>
      <c r="I69" s="51"/>
      <c r="J69" s="51"/>
      <c r="K69" s="51"/>
      <c r="L69" s="51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"/>
      <c r="B70" s="52"/>
      <c r="C70" s="1"/>
      <c r="D70" s="51"/>
      <c r="E70" s="51"/>
      <c r="F70" s="51"/>
      <c r="G70" s="51"/>
      <c r="H70" s="51"/>
      <c r="I70" s="51"/>
      <c r="J70" s="51"/>
      <c r="K70" s="51"/>
      <c r="L70" s="51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"/>
      <c r="B71" s="52"/>
      <c r="C71" s="1"/>
      <c r="D71" s="51"/>
      <c r="E71" s="51"/>
      <c r="F71" s="51"/>
      <c r="G71" s="51"/>
      <c r="H71" s="51"/>
      <c r="I71" s="51"/>
      <c r="J71" s="51"/>
      <c r="K71" s="51"/>
      <c r="L71" s="51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.75">
      <c r="A72" s="1"/>
      <c r="B72" s="52"/>
      <c r="C72" s="1"/>
      <c r="D72" s="51"/>
      <c r="E72" s="51"/>
      <c r="F72" s="51"/>
      <c r="G72" s="51"/>
      <c r="H72" s="51"/>
      <c r="I72" s="51"/>
      <c r="J72" s="51"/>
      <c r="K72" s="51"/>
      <c r="L72" s="51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"/>
      <c r="B73" s="52"/>
      <c r="C73" s="1"/>
      <c r="D73" s="51"/>
      <c r="E73" s="51"/>
      <c r="F73" s="51"/>
      <c r="G73" s="51"/>
      <c r="H73" s="51"/>
      <c r="I73" s="51"/>
      <c r="J73" s="51"/>
      <c r="K73" s="51"/>
      <c r="L73" s="51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"/>
      <c r="B74" s="52"/>
      <c r="C74" s="1"/>
      <c r="D74" s="51"/>
      <c r="E74" s="51"/>
      <c r="F74" s="51"/>
      <c r="G74" s="51"/>
      <c r="H74" s="51"/>
      <c r="I74" s="51"/>
      <c r="J74" s="51"/>
      <c r="K74" s="51"/>
      <c r="L74" s="51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"/>
      <c r="B75" s="52"/>
      <c r="C75" s="1"/>
      <c r="D75" s="51"/>
      <c r="E75" s="51"/>
      <c r="F75" s="51"/>
      <c r="G75" s="51"/>
      <c r="H75" s="51"/>
      <c r="I75" s="51"/>
      <c r="J75" s="51"/>
      <c r="K75" s="51"/>
      <c r="L75" s="51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5.75"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</sheetData>
  <mergeCells count="10">
    <mergeCell ref="A1:G1"/>
    <mergeCell ref="A2:E2"/>
    <mergeCell ref="D4:E4"/>
    <mergeCell ref="D5:D6"/>
    <mergeCell ref="E5:E6"/>
    <mergeCell ref="G5:G6"/>
    <mergeCell ref="A3:A6"/>
    <mergeCell ref="C3:C6"/>
    <mergeCell ref="D3:E3"/>
    <mergeCell ref="F3:G4"/>
  </mergeCells>
  <pageMargins left="0" right="0" top="0.94488188976377963" bottom="0.74803149606299213" header="0" footer="0"/>
  <pageSetup paperSize="9" scale="6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ონჯოხეთი მიქელთაძეების უბანი</vt:lpstr>
      <vt:lpstr>'ონჯოხეთი მიქელთაძეების უბანი'!Print_Area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dcterms:created xsi:type="dcterms:W3CDTF">2020-03-14T02:49:49Z</dcterms:created>
  <dcterms:modified xsi:type="dcterms:W3CDTF">2020-05-19T09:45:41Z</dcterms:modified>
</cp:coreProperties>
</file>