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მოცულობათა უწყისი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'მოცულობათა უწყისი'!$B$2:$D$33</definedName>
  </definedNames>
  <calcPr calcId="124519"/>
</workbook>
</file>

<file path=xl/calcChain.xml><?xml version="1.0" encoding="utf-8"?>
<calcChain xmlns="http://schemas.openxmlformats.org/spreadsheetml/2006/main">
  <c r="D7" i="4"/>
  <c r="D12"/>
</calcChain>
</file>

<file path=xl/sharedStrings.xml><?xml version="1.0" encoding="utf-8"?>
<sst xmlns="http://schemas.openxmlformats.org/spreadsheetml/2006/main" count="58" uniqueCount="38">
  <si>
    <t>ცალი</t>
  </si>
  <si>
    <t>კომპიუტერული როზეტი rj -45</t>
  </si>
  <si>
    <t>კომპიუტერული როზეტის მოწყობა და ღირებულება</t>
  </si>
  <si>
    <t>გრძ/მ</t>
  </si>
  <si>
    <t>კაბელ-არხი 60Х40</t>
  </si>
  <si>
    <t>კაბელი F/UTP-4П-2Х0.5</t>
  </si>
  <si>
    <t>ინტერნეტის კაბელის მონტაჟი და ღირებულება</t>
  </si>
  <si>
    <t>IV. სატელეფონო და კომპიუტერული ქსელი</t>
  </si>
  <si>
    <t xml:space="preserve">ამსტრონგის LED ჭერის გარე მონტაჟის სანათი ოთხკუთხა 12W-24W/ 3000K </t>
  </si>
  <si>
    <t>ძველი ამსტრონგის ტიპის გარე მონტაჟის LED სანათების შეცვლა ახლით</t>
  </si>
  <si>
    <t xml:space="preserve">საშტეპსელო როზეტი დამიწებით (1 ბუდიანი ჩაფლული)  მესამე დამამიწებელი კონტაქტით </t>
  </si>
  <si>
    <t>საშტეპსელო როზეტის მოწყობა მესამე დამამიწებელი კონტაქტით ჰერმეტული შესრულების</t>
  </si>
  <si>
    <t>სპილენძის ძარღვიანი სადენი ორმაგი იზოლაციით კვეთით  3X2.5მმ</t>
  </si>
  <si>
    <t>სპილენძის სადენის გაყვანა</t>
  </si>
  <si>
    <t>III. ელექტრო სამონტაჟო სამუშაოები</t>
  </si>
  <si>
    <t xml:space="preserve">კანცელარიის მაგიდის მოწყობა 1.35Х1.10 ზედა თაროს სიგანე 0.30, ქვედა მაგიდის სიგანე 0.50 (ერთი ცალი უჯრა საკეტით) (იხ. ესკიზი N2)
</t>
  </si>
  <si>
    <t>კომპლექტზე</t>
  </si>
  <si>
    <t>სამონტაჟო სამუშაოები გამართვა</t>
  </si>
  <si>
    <t>გასაღებიანი საკეტი კონტაქტით</t>
  </si>
  <si>
    <t>გასასვლელი ღილაკი (კვება;12ვ, სამუშაო ტემპერატურა; -20℃~+55℃(14-131F),კონტაქტები; NO/NC/COM)</t>
  </si>
  <si>
    <t>წამკითხველ -კონტროლერი ( სამუხტი, 3A; განთავსებული მეტალის კოლოფში და გააჩნდეს საკეტიანი კარი; აღჭურვილი 7.2ა/სთ-იანი აკუმულატორით; კარის ზედაპირზე განთავსებული
მდგომარეობის მაჩვენებლი დიოდური ინდიკატორები;
აკუმულატორი 7ამპერი )</t>
  </si>
  <si>
    <t>ელ. მაგნიტური საკეტი (კვება: 12ვ, სამუშაო ტემპერატურა; -10~+55℃(14~131F),რეგულირებადი დაყოვნება)</t>
  </si>
  <si>
    <t>კომპლექტი</t>
  </si>
  <si>
    <t>ალუმინის კარებში ჩასამონტაჟებელი ელექტრომაგნიტური საკეტი</t>
  </si>
  <si>
    <t>ალუმინის კარები</t>
  </si>
  <si>
    <t>ალუმინის მოაჯირი</t>
  </si>
  <si>
    <t>ალუმინის გამყოფი მოაჯირის მოწყობა კარებით (მოაჯირი 1.65მ. მ.შ. კარები 0.7მ სიმაღლე 0.9 მ)</t>
  </si>
  <si>
    <t>მ2</t>
  </si>
  <si>
    <t>სტილაჟების შეღებვა ზეთოვანი საღებავით ორ ჯერ 4 ცალი ზომებით : 1)4.0x2.4x0.6-ერთი ცალი ; 2)5.47x2.4x0.6 -ორი ცალი ; 3)5.67x2.4x0.6 - ერთი ცალი</t>
  </si>
  <si>
    <t>ლამინირებული ფანერა</t>
  </si>
  <si>
    <t>სტილაჟებზე ლამინირებული ფანერის დაგება ზომებით:      1) 5.47x0.6 - ორი ; 2) 4.0x0.6 - ორი ცალი  ;                           3)5.67x0.6 - ორი ცალი</t>
  </si>
  <si>
    <t>ტ</t>
  </si>
  <si>
    <t>კვადრატული მილი 30Х30 სისქით 2.5მმ (1მ=1.88კგ) --106.16 გრძ/მ</t>
  </si>
  <si>
    <t>საწყობში სტილაჟების მოწყობა 4 ცალი ზომებით : 1)3.4x2.4x0.6-ერთი ცალი ; 2)5.47x2.4x0.6 -ორი ცალი ; 3)5.07x2.4x0.6 - ერთი ცალი</t>
  </si>
  <si>
    <t>I. სამშენებლო სამონტაჟო სამუშაოები</t>
  </si>
  <si>
    <t>სულ</t>
  </si>
  <si>
    <t>განზ. ერთ.</t>
  </si>
  <si>
    <t>სამუშაოების  დასახელება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</si>
</sst>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Sylfaen"/>
      <family val="1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9" fontId="4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2">
    <cellStyle name="Normal" xfId="0" builtinId="0"/>
    <cellStyle name="silfain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33"/>
  <sheetViews>
    <sheetView tabSelected="1" workbookViewId="0">
      <selection activeCell="A2" sqref="A2:XFD2"/>
    </sheetView>
  </sheetViews>
  <sheetFormatPr defaultRowHeight="27"/>
  <cols>
    <col min="2" max="2" width="72.625" customWidth="1"/>
    <col min="3" max="3" width="16.875" customWidth="1"/>
    <col min="4" max="4" width="17.125" customWidth="1"/>
  </cols>
  <sheetData>
    <row r="2" spans="2:4" ht="18" customHeight="1">
      <c r="B2" s="33" t="s">
        <v>37</v>
      </c>
      <c r="C2" s="34" t="s">
        <v>36</v>
      </c>
      <c r="D2" s="33" t="s">
        <v>35</v>
      </c>
    </row>
    <row r="3" spans="2:4" ht="18" customHeight="1">
      <c r="B3" s="31"/>
      <c r="C3" s="32"/>
      <c r="D3" s="31"/>
    </row>
    <row r="4" spans="2:4">
      <c r="B4" s="30">
        <v>1</v>
      </c>
      <c r="C4" s="30">
        <v>2</v>
      </c>
      <c r="D4" s="30">
        <v>3</v>
      </c>
    </row>
    <row r="5" spans="2:4">
      <c r="B5" s="29" t="s">
        <v>34</v>
      </c>
      <c r="C5" s="29"/>
      <c r="D5" s="28"/>
    </row>
    <row r="6" spans="2:4" ht="30">
      <c r="B6" s="25" t="s">
        <v>33</v>
      </c>
      <c r="C6" s="24" t="s">
        <v>31</v>
      </c>
      <c r="D6" s="24">
        <v>0.19900000000000001</v>
      </c>
    </row>
    <row r="7" spans="2:4">
      <c r="B7" s="27" t="s">
        <v>32</v>
      </c>
      <c r="C7" s="26" t="s">
        <v>31</v>
      </c>
      <c r="D7" s="26">
        <f>D6</f>
        <v>0.19900000000000001</v>
      </c>
    </row>
    <row r="8" spans="2:4" ht="30">
      <c r="B8" s="25" t="s">
        <v>30</v>
      </c>
      <c r="C8" s="24" t="s">
        <v>27</v>
      </c>
      <c r="D8" s="23">
        <v>18.16</v>
      </c>
    </row>
    <row r="9" spans="2:4">
      <c r="B9" s="27" t="s">
        <v>29</v>
      </c>
      <c r="C9" s="26" t="s">
        <v>27</v>
      </c>
      <c r="D9" s="26">
        <v>18.2</v>
      </c>
    </row>
    <row r="10" spans="2:4" ht="45">
      <c r="B10" s="25" t="s">
        <v>28</v>
      </c>
      <c r="C10" s="24" t="s">
        <v>27</v>
      </c>
      <c r="D10" s="23">
        <v>31.84</v>
      </c>
    </row>
    <row r="11" spans="2:4" ht="30">
      <c r="B11" s="8" t="s">
        <v>26</v>
      </c>
      <c r="C11" s="3" t="s">
        <v>3</v>
      </c>
      <c r="D11" s="22">
        <v>1.65</v>
      </c>
    </row>
    <row r="12" spans="2:4">
      <c r="B12" s="20" t="s">
        <v>25</v>
      </c>
      <c r="C12" s="1" t="s">
        <v>3</v>
      </c>
      <c r="D12" s="21">
        <f>D11-D13</f>
        <v>0.95</v>
      </c>
    </row>
    <row r="13" spans="2:4">
      <c r="B13" s="20" t="s">
        <v>24</v>
      </c>
      <c r="C13" s="1" t="s">
        <v>3</v>
      </c>
      <c r="D13" s="10">
        <v>0.7</v>
      </c>
    </row>
    <row r="14" spans="2:4">
      <c r="B14" s="8" t="s">
        <v>23</v>
      </c>
      <c r="C14" s="3" t="s">
        <v>22</v>
      </c>
      <c r="D14" s="3">
        <v>1</v>
      </c>
    </row>
    <row r="15" spans="2:4" ht="30">
      <c r="B15" s="7" t="s">
        <v>21</v>
      </c>
      <c r="C15" s="1" t="s">
        <v>0</v>
      </c>
      <c r="D15" s="1">
        <v>1</v>
      </c>
    </row>
    <row r="16" spans="2:4" ht="75">
      <c r="B16" s="7" t="s">
        <v>20</v>
      </c>
      <c r="C16" s="1" t="s">
        <v>0</v>
      </c>
      <c r="D16" s="1">
        <v>1</v>
      </c>
    </row>
    <row r="17" spans="2:4" ht="30">
      <c r="B17" s="7" t="s">
        <v>19</v>
      </c>
      <c r="C17" s="1" t="s">
        <v>0</v>
      </c>
      <c r="D17" s="1">
        <v>1</v>
      </c>
    </row>
    <row r="18" spans="2:4">
      <c r="B18" s="20" t="s">
        <v>18</v>
      </c>
      <c r="C18" s="1" t="s">
        <v>0</v>
      </c>
      <c r="D18" s="1">
        <v>1</v>
      </c>
    </row>
    <row r="19" spans="2:4">
      <c r="B19" s="20" t="s">
        <v>17</v>
      </c>
      <c r="C19" s="19" t="s">
        <v>16</v>
      </c>
      <c r="D19" s="1">
        <v>1</v>
      </c>
    </row>
    <row r="20" spans="2:4" ht="60">
      <c r="B20" s="8" t="s">
        <v>15</v>
      </c>
      <c r="C20" s="18" t="s">
        <v>3</v>
      </c>
      <c r="D20" s="17">
        <v>1.35</v>
      </c>
    </row>
    <row r="21" spans="2:4">
      <c r="B21" s="16" t="s">
        <v>14</v>
      </c>
      <c r="C21" s="15"/>
      <c r="D21" s="14"/>
    </row>
    <row r="22" spans="2:4">
      <c r="B22" s="13" t="s">
        <v>13</v>
      </c>
      <c r="C22" s="12" t="s">
        <v>3</v>
      </c>
      <c r="D22" s="4">
        <v>20</v>
      </c>
    </row>
    <row r="23" spans="2:4">
      <c r="B23" s="2" t="s">
        <v>12</v>
      </c>
      <c r="C23" s="11" t="s">
        <v>3</v>
      </c>
      <c r="D23" s="10">
        <v>20</v>
      </c>
    </row>
    <row r="24" spans="2:4" ht="30">
      <c r="B24" s="8" t="s">
        <v>11</v>
      </c>
      <c r="C24" s="3" t="s">
        <v>0</v>
      </c>
      <c r="D24" s="3">
        <v>1</v>
      </c>
    </row>
    <row r="25" spans="2:4" ht="37.5">
      <c r="B25" s="9" t="s">
        <v>10</v>
      </c>
      <c r="C25" s="1" t="s">
        <v>0</v>
      </c>
      <c r="D25" s="1">
        <v>1</v>
      </c>
    </row>
    <row r="26" spans="2:4" ht="30">
      <c r="B26" s="8" t="s">
        <v>9</v>
      </c>
      <c r="C26" s="3" t="s">
        <v>0</v>
      </c>
      <c r="D26" s="3">
        <v>18</v>
      </c>
    </row>
    <row r="27" spans="2:4">
      <c r="B27" s="7" t="s">
        <v>8</v>
      </c>
      <c r="C27" s="1" t="s">
        <v>0</v>
      </c>
      <c r="D27" s="1">
        <v>18</v>
      </c>
    </row>
    <row r="28" spans="2:4">
      <c r="B28" s="6" t="s">
        <v>7</v>
      </c>
      <c r="C28" s="5"/>
      <c r="D28" s="5"/>
    </row>
    <row r="29" spans="2:4">
      <c r="B29" s="3" t="s">
        <v>6</v>
      </c>
      <c r="C29" s="3" t="s">
        <v>3</v>
      </c>
      <c r="D29" s="4">
        <v>50</v>
      </c>
    </row>
    <row r="30" spans="2:4">
      <c r="B30" s="2" t="s">
        <v>5</v>
      </c>
      <c r="C30" s="1" t="s">
        <v>3</v>
      </c>
      <c r="D30" s="1">
        <v>50</v>
      </c>
    </row>
    <row r="31" spans="2:4">
      <c r="B31" s="2" t="s">
        <v>4</v>
      </c>
      <c r="C31" s="1" t="s">
        <v>3</v>
      </c>
      <c r="D31" s="1">
        <v>50</v>
      </c>
    </row>
    <row r="32" spans="2:4">
      <c r="B32" s="3" t="s">
        <v>2</v>
      </c>
      <c r="C32" s="3" t="s">
        <v>0</v>
      </c>
      <c r="D32" s="3">
        <v>1</v>
      </c>
    </row>
    <row r="33" spans="2:4">
      <c r="B33" s="2" t="s">
        <v>1</v>
      </c>
      <c r="C33" s="1" t="s">
        <v>0</v>
      </c>
      <c r="D33" s="1">
        <v>1</v>
      </c>
    </row>
  </sheetData>
  <mergeCells count="3">
    <mergeCell ref="D2:D3"/>
    <mergeCell ref="B2:B3"/>
    <mergeCell ref="C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7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7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7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მოცულობათა უწყისი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2020-02-29T12:45:50Z</dcterms:modified>
</cp:coreProperties>
</file>